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Ex1.xml" ContentType="application/vnd.ms-office.chartex+xml"/>
  <Override PartName="/xl/charts/style23.xml" ContentType="application/vnd.ms-office.chartstyle+xml"/>
  <Override PartName="/xl/charts/colors23.xml" ContentType="application/vnd.ms-office.chartcolorstyle+xml"/>
  <Override PartName="/xl/charts/chartEx2.xml" ContentType="application/vnd.ms-office.chartex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/>
  <mc:AlternateContent xmlns:mc="http://schemas.openxmlformats.org/markup-compatibility/2006">
    <mc:Choice Requires="x15">
      <x15ac:absPath xmlns:x15ac="http://schemas.microsoft.com/office/spreadsheetml/2010/11/ac" url="https://nveazure.sharepoint.com/sites/PROSJ-Scenarioanalyserforkraftmarkedet/Delte dokumenter/2024_Forenklet analyse/Rapport/Figurer/"/>
    </mc:Choice>
  </mc:AlternateContent>
  <xr:revisionPtr revIDLastSave="2552" documentId="8_{376A4CBB-E610-42B4-84FA-04DB90CD6631}" xr6:coauthVersionLast="47" xr6:coauthVersionMax="47" xr10:uidLastSave="{08D93401-8142-4932-B918-77EB6D874A55}"/>
  <bookViews>
    <workbookView xWindow="-120" yWindow="-120" windowWidth="29040" windowHeight="17520" tabRatio="626" xr2:uid="{00000000-000D-0000-FFFF-FFFF00000000}"/>
  </bookViews>
  <sheets>
    <sheet name="Introduksjon" sheetId="20" r:id="rId1"/>
    <sheet name="Kap. 2" sheetId="12" r:id="rId2"/>
    <sheet name="Kap. 3" sheetId="13" r:id="rId3"/>
    <sheet name="Data_Fig 3-8" sheetId="15" r:id="rId4"/>
    <sheet name="Kap. 4" sheetId="16" r:id="rId5"/>
    <sheet name="Data_Fig 4-9" sheetId="18" r:id="rId6"/>
    <sheet name="Kap. 6" sheetId="19" r:id="rId7"/>
    <sheet name="Kap. 7" sheetId="11" r:id="rId8"/>
  </sheets>
  <definedNames>
    <definedName name="_xlchart.v5.0" hidden="1">'Kap. 7'!$A$40:$A$48</definedName>
    <definedName name="_xlchart.v5.1" hidden="1">'Kap. 7'!$B$40:$B$48</definedName>
    <definedName name="_xlchart.v5.2" hidden="1">'Kap. 7'!$A$57:$A$62</definedName>
    <definedName name="_xlchart.v5.3" hidden="1">'Kap. 7'!$B$57:$B$62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2" i="11" l="1"/>
  <c r="B44" i="11"/>
  <c r="B48" i="11" s="1"/>
  <c r="C9" i="13" l="1"/>
  <c r="C5" i="13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<sst xmlns="http://schemas.openxmlformats.org/spreadsheetml/2006/main" count="296" uniqueCount="129">
  <si>
    <t>Husholdninger og tjenesteyting</t>
  </si>
  <si>
    <t>Transport</t>
  </si>
  <si>
    <t>Nettap og annen bruk</t>
  </si>
  <si>
    <t>Kraftforbruk per sektor i LA23</t>
  </si>
  <si>
    <t>Petroleumsnæringen</t>
  </si>
  <si>
    <t>Kraftintensiv industri</t>
  </si>
  <si>
    <t>Hydrogenproduksjon</t>
  </si>
  <si>
    <t>Batterifabrikker</t>
  </si>
  <si>
    <t>Datasentre</t>
  </si>
  <si>
    <t>Andre næringer</t>
  </si>
  <si>
    <t>Vannkraft</t>
  </si>
  <si>
    <t>Annen termisk</t>
  </si>
  <si>
    <t>Vindkraft på land</t>
  </si>
  <si>
    <t>Solkraft</t>
  </si>
  <si>
    <t>Vindkraft til havs</t>
  </si>
  <si>
    <t>Kraftproduksjon per teknologi i LA23</t>
  </si>
  <si>
    <t>Totalt kraftforbruk per scenario</t>
  </si>
  <si>
    <t>Basis</t>
  </si>
  <si>
    <t>Klimatiltak</t>
  </si>
  <si>
    <t>Elektrifisering</t>
  </si>
  <si>
    <t>Kraftbalanse per scenario</t>
  </si>
  <si>
    <t>Sverige</t>
  </si>
  <si>
    <t>Danmark</t>
  </si>
  <si>
    <t>Storbritannia</t>
  </si>
  <si>
    <t>Tyskland</t>
  </si>
  <si>
    <t>Nederland</t>
  </si>
  <si>
    <t>NO1</t>
  </si>
  <si>
    <t>NO2</t>
  </si>
  <si>
    <t>NO3</t>
  </si>
  <si>
    <t>NO4</t>
  </si>
  <si>
    <t>NO5</t>
  </si>
  <si>
    <t>Region</t>
  </si>
  <si>
    <t>Prisområde</t>
  </si>
  <si>
    <t>Sørlige Norge</t>
  </si>
  <si>
    <t>Midt- og Nord-Norge</t>
  </si>
  <si>
    <t>Uke</t>
  </si>
  <si>
    <t>Finland</t>
  </si>
  <si>
    <t>Mer industri</t>
  </si>
  <si>
    <t>Mer produksjon</t>
  </si>
  <si>
    <t>Totalt</t>
  </si>
  <si>
    <r>
      <t xml:space="preserve">Kraftbalanse per prisområde i </t>
    </r>
    <r>
      <rPr>
        <b/>
        <i/>
        <sz val="11"/>
        <color theme="0"/>
        <rFont val="Calibri"/>
        <family val="2"/>
        <scheme val="minor"/>
      </rPr>
      <t>Basis</t>
    </r>
    <r>
      <rPr>
        <b/>
        <sz val="11"/>
        <color theme="0"/>
        <rFont val="Calibri"/>
        <family val="2"/>
        <scheme val="minor"/>
      </rPr>
      <t xml:space="preserve"> i 2030</t>
    </r>
  </si>
  <si>
    <r>
      <t xml:space="preserve">Nettoeksport til naboland i </t>
    </r>
    <r>
      <rPr>
        <b/>
        <i/>
        <sz val="11"/>
        <color theme="0"/>
        <rFont val="Calibri"/>
        <family val="2"/>
        <scheme val="minor"/>
      </rPr>
      <t>Basis</t>
    </r>
    <r>
      <rPr>
        <b/>
        <sz val="11"/>
        <color theme="0"/>
        <rFont val="Calibri"/>
        <family val="2"/>
        <scheme val="minor"/>
      </rPr>
      <t xml:space="preserve"> i 2030</t>
    </r>
  </si>
  <si>
    <r>
      <t xml:space="preserve">Kraftbalanse per prisområde i </t>
    </r>
    <r>
      <rPr>
        <b/>
        <i/>
        <sz val="11"/>
        <color theme="0"/>
        <rFont val="Calibri"/>
        <family val="2"/>
        <scheme val="minor"/>
      </rPr>
      <t>Basis</t>
    </r>
    <r>
      <rPr>
        <b/>
        <sz val="11"/>
        <color theme="0"/>
        <rFont val="Calibri"/>
        <family val="2"/>
        <scheme val="minor"/>
      </rPr>
      <t xml:space="preserve"> i 2035</t>
    </r>
  </si>
  <si>
    <r>
      <t xml:space="preserve">Nettoeksport til naboland i </t>
    </r>
    <r>
      <rPr>
        <b/>
        <i/>
        <sz val="11"/>
        <color theme="0"/>
        <rFont val="Calibri"/>
        <family val="2"/>
        <scheme val="minor"/>
      </rPr>
      <t>Basis</t>
    </r>
    <r>
      <rPr>
        <b/>
        <sz val="11"/>
        <color theme="0"/>
        <rFont val="Calibri"/>
        <family val="2"/>
        <scheme val="minor"/>
      </rPr>
      <t xml:space="preserve"> i 2035</t>
    </r>
  </si>
  <si>
    <t>ESR-tiltak</t>
  </si>
  <si>
    <t>Justeringer</t>
  </si>
  <si>
    <r>
      <rPr>
        <i/>
        <sz val="11"/>
        <color theme="1"/>
        <rFont val="Calibri"/>
        <family val="2"/>
        <scheme val="minor"/>
      </rPr>
      <t>Basis</t>
    </r>
    <r>
      <rPr>
        <sz val="11"/>
        <color theme="1"/>
        <rFont val="Calibri"/>
        <family val="2"/>
        <scheme val="minor"/>
      </rPr>
      <t xml:space="preserve"> 2030</t>
    </r>
  </si>
  <si>
    <r>
      <rPr>
        <i/>
        <sz val="11"/>
        <color theme="1"/>
        <rFont val="Calibri"/>
        <family val="2"/>
        <scheme val="minor"/>
      </rPr>
      <t>Klimatiltak</t>
    </r>
    <r>
      <rPr>
        <sz val="11"/>
        <color theme="1"/>
        <rFont val="Calibri"/>
        <family val="2"/>
        <scheme val="minor"/>
      </rPr>
      <t xml:space="preserve"> 2030</t>
    </r>
  </si>
  <si>
    <t>ETS-tiltak</t>
  </si>
  <si>
    <r>
      <t xml:space="preserve">Elektrifisering </t>
    </r>
    <r>
      <rPr>
        <sz val="11"/>
        <color theme="1"/>
        <rFont val="Calibri"/>
        <family val="2"/>
        <scheme val="minor"/>
      </rPr>
      <t>2030</t>
    </r>
  </si>
  <si>
    <t>Forskjeller i forbruk mellom scenarioene i 2030</t>
  </si>
  <si>
    <t>Økt nettap</t>
  </si>
  <si>
    <t>Justeringer ESR</t>
  </si>
  <si>
    <t>Justeringer ETS</t>
  </si>
  <si>
    <t>Forskjeller i forbruk mellom scenarioene i 2035</t>
  </si>
  <si>
    <r>
      <rPr>
        <i/>
        <sz val="11"/>
        <color theme="1"/>
        <rFont val="Calibri"/>
        <family val="2"/>
        <scheme val="minor"/>
      </rPr>
      <t>Basis</t>
    </r>
    <r>
      <rPr>
        <sz val="11"/>
        <color theme="1"/>
        <rFont val="Calibri"/>
        <family val="2"/>
        <scheme val="minor"/>
      </rPr>
      <t xml:space="preserve"> 2035</t>
    </r>
  </si>
  <si>
    <r>
      <t xml:space="preserve">Elektrifisering </t>
    </r>
    <r>
      <rPr>
        <sz val="11"/>
        <color theme="1"/>
        <rFont val="Calibri"/>
        <family val="2"/>
        <scheme val="minor"/>
      </rPr>
      <t>2035</t>
    </r>
  </si>
  <si>
    <t>Figur 2-1</t>
  </si>
  <si>
    <t>Figur 2-2</t>
  </si>
  <si>
    <t>Scenario</t>
  </si>
  <si>
    <t>Figur 3-1</t>
  </si>
  <si>
    <t>Figur 3-2</t>
  </si>
  <si>
    <t>Land</t>
  </si>
  <si>
    <t>Figur 3-3</t>
  </si>
  <si>
    <r>
      <t xml:space="preserve">Kraftpriser i </t>
    </r>
    <r>
      <rPr>
        <b/>
        <i/>
        <sz val="11"/>
        <color theme="0"/>
        <rFont val="Calibri"/>
        <family val="2"/>
        <scheme val="minor"/>
      </rPr>
      <t>Basis</t>
    </r>
    <r>
      <rPr>
        <b/>
        <sz val="11"/>
        <color theme="0"/>
        <rFont val="Calibri"/>
        <family val="2"/>
        <scheme val="minor"/>
      </rPr>
      <t xml:space="preserve"> i 2030</t>
    </r>
  </si>
  <si>
    <t>Figur 3-4</t>
  </si>
  <si>
    <t>Kraftbalanse per prisområde og scenario i 2030</t>
  </si>
  <si>
    <t>Figur 3-5</t>
  </si>
  <si>
    <t>Nettoeksport til naboland per scenario i 2030</t>
  </si>
  <si>
    <t>Figur 3-6</t>
  </si>
  <si>
    <t>Endring</t>
  </si>
  <si>
    <t>Figur 3-7</t>
  </si>
  <si>
    <t>Kraftpriser i ulike værår per scenario i 2030</t>
  </si>
  <si>
    <t>Figur 3-8</t>
  </si>
  <si>
    <t>Kraftpriser per uke i NO2 per scenario i 2030</t>
  </si>
  <si>
    <t>Figur 4-1</t>
  </si>
  <si>
    <t>Figur 4-2</t>
  </si>
  <si>
    <t>Figur 4-3</t>
  </si>
  <si>
    <r>
      <t xml:space="preserve">Kraftpriser i </t>
    </r>
    <r>
      <rPr>
        <b/>
        <i/>
        <sz val="11"/>
        <color theme="0"/>
        <rFont val="Calibri"/>
        <family val="2"/>
        <scheme val="minor"/>
      </rPr>
      <t>Basis</t>
    </r>
    <r>
      <rPr>
        <b/>
        <sz val="11"/>
        <color theme="0"/>
        <rFont val="Calibri"/>
        <family val="2"/>
        <scheme val="minor"/>
      </rPr>
      <t xml:space="preserve"> i 2035</t>
    </r>
  </si>
  <si>
    <t>Figur 4-4</t>
  </si>
  <si>
    <t>Kraftbalanse per prisområde og scenario i 2035</t>
  </si>
  <si>
    <t>Figur 4-5</t>
  </si>
  <si>
    <t>Nettoeksport til naboland per scenario i 2035</t>
  </si>
  <si>
    <t>Kraftpriser per scenario i 2030</t>
  </si>
  <si>
    <t>Kraftpriser per scenario i 2035</t>
  </si>
  <si>
    <t>Figur 4-6</t>
  </si>
  <si>
    <r>
      <t xml:space="preserve">Kraftpriser i </t>
    </r>
    <r>
      <rPr>
        <b/>
        <i/>
        <sz val="11"/>
        <color theme="0"/>
        <rFont val="Calibri"/>
        <family val="2"/>
        <scheme val="minor"/>
      </rPr>
      <t>Elektrifisering</t>
    </r>
    <r>
      <rPr>
        <b/>
        <sz val="11"/>
        <color theme="0"/>
        <rFont val="Calibri"/>
        <family val="2"/>
        <scheme val="minor"/>
      </rPr>
      <t xml:space="preserve"> i 2035</t>
    </r>
  </si>
  <si>
    <t>Figur 4-7</t>
  </si>
  <si>
    <t>Kraftpriser i ulike værår per scenario i 2035</t>
  </si>
  <si>
    <t>Figur 4-8</t>
  </si>
  <si>
    <t>Kraftpriser per uke i NO2 per scenario i 2035</t>
  </si>
  <si>
    <t>Figur 4-9</t>
  </si>
  <si>
    <t>Figur 6-1</t>
  </si>
  <si>
    <t>Figur 6-2</t>
  </si>
  <si>
    <t>Figur 6-3</t>
  </si>
  <si>
    <t>Figur 6-4</t>
  </si>
  <si>
    <t>Figur 6-5</t>
  </si>
  <si>
    <t>Figur 6-6</t>
  </si>
  <si>
    <t>Figur 7-1</t>
  </si>
  <si>
    <t>Figur 7-2</t>
  </si>
  <si>
    <t>Figur 7-3</t>
  </si>
  <si>
    <t>Figur 7-4</t>
  </si>
  <si>
    <r>
      <t xml:space="preserve">Dette er et vedlegg til </t>
    </r>
    <r>
      <rPr>
        <i/>
        <sz val="11"/>
        <color theme="1"/>
        <rFont val="Calibri"/>
        <family val="2"/>
        <scheme val="minor"/>
      </rPr>
      <t>Scenarioer for kraftmarkedet 2024 - En forenklet analyse av økt kraftforbruk i 2030 og 2035</t>
    </r>
    <r>
      <rPr>
        <sz val="11"/>
        <color theme="1"/>
        <rFont val="Calibri"/>
        <family val="2"/>
        <scheme val="minor"/>
      </rPr>
      <t>, publisert oktober 2024.</t>
    </r>
  </si>
  <si>
    <t>Se rapporten for nærmere beskrivelser av forutsetningene og resultatene.</t>
  </si>
  <si>
    <t>Følg lenge til rapporten ved å klikke på bildet til høyre.</t>
  </si>
  <si>
    <t>Innhold:</t>
  </si>
  <si>
    <t>Her presenteres figurene fra rapporten sammen med tilhørende data for de fleste av dem.</t>
  </si>
  <si>
    <t>Figurer fra kapittel 2</t>
  </si>
  <si>
    <r>
      <t xml:space="preserve">Vedlegg til </t>
    </r>
    <r>
      <rPr>
        <b/>
        <i/>
        <sz val="11"/>
        <color theme="0"/>
        <rFont val="Calibri"/>
        <family val="2"/>
        <scheme val="minor"/>
      </rPr>
      <t>Scenarioer for kraftmarkedet 2024 - En forenklet analyse av økt kraftforbruk i 2030 og 2035</t>
    </r>
  </si>
  <si>
    <t>Rapport xy/2024</t>
  </si>
  <si>
    <t>Kap. 2</t>
  </si>
  <si>
    <t>Figurer fra kapittel 3</t>
  </si>
  <si>
    <t>Kap. 3</t>
  </si>
  <si>
    <t>- Data til Figur 3-8</t>
  </si>
  <si>
    <t>Data_Fig 3-8</t>
  </si>
  <si>
    <t>Figurer fra kapittel 4</t>
  </si>
  <si>
    <t>Kap. 4</t>
  </si>
  <si>
    <t>Data_Fig 4-9</t>
  </si>
  <si>
    <t>Figurer fra kapittel 6</t>
  </si>
  <si>
    <t>Kap. 6</t>
  </si>
  <si>
    <t>Figurer fra kapittel 7</t>
  </si>
  <si>
    <t>Kap. 7</t>
  </si>
  <si>
    <t>Merknader:</t>
  </si>
  <si>
    <t>(ii) Antatt valutakurs er 10,1 NOK/EUR.</t>
  </si>
  <si>
    <t>(iii) Alle kraftpriser er oppgitt i reelle 2022-verdier.</t>
  </si>
  <si>
    <t>(i) Tallene som er oppgitt for figurene i kap. 2-6 er gjennomsnitt over 30 værår.</t>
  </si>
  <si>
    <t>Ved spørsmål, ta kontakt med:</t>
  </si>
  <si>
    <t>Ole Kristian Ådnanes</t>
  </si>
  <si>
    <t>- Data til Figur 4-9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</si>
</sst>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_ &quot;kr&quot;\ * #,##0.00_ ;_ &quot;kr&quot;\ * \-#,##0.00_ ;_ &quot;kr&quot;\ * &quot;-&quot;??_ ;_ @_ "/>
    <numFmt numFmtId="165" formatCode="_ * #,##0.00_ ;_ * \-#,##0.00_ ;_ * &quot;-&quot;??_ ;_ @_ "/>
    <numFmt numFmtId="166" formatCode="###0\ %_ ;_*\-###0\ %_ ;_*&quot;-&quot;"/>
    <numFmt numFmtId="167" formatCode="0&quot; &quot;%"/>
    <numFmt numFmtId="168" formatCode="_-* #,##0.00\ _k_r_-;\-* #,##0.00\ _k_r_-;_-* &quot;-&quot;??\ _k_r_-;_-@_-"/>
    <numFmt numFmtId="169" formatCode="0.0"/>
    <numFmt numFmtId="170" formatCode="#,##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0"/>
      <name val="Calibri"/>
      <family val="2"/>
    </font>
    <font>
      <sz val="10"/>
      <color rgb="FF3F3F76"/>
      <name val="Calibri"/>
      <family val="2"/>
    </font>
    <font>
      <b/>
      <sz val="10"/>
      <color theme="0"/>
      <name val="Calibri"/>
      <family val="2"/>
    </font>
    <font>
      <sz val="10"/>
      <name val="Calibri"/>
      <family val="2"/>
    </font>
    <font>
      <sz val="10"/>
      <color theme="6" tint="-0.24994659260841701"/>
      <name val="Calibri"/>
      <family val="2"/>
    </font>
    <font>
      <u/>
      <sz val="10"/>
      <color theme="11"/>
      <name val="Calibri"/>
      <family val="2"/>
    </font>
    <font>
      <u/>
      <sz val="10"/>
      <color theme="10"/>
      <name val="Calibri"/>
      <family val="2"/>
    </font>
    <font>
      <sz val="10"/>
      <color rgb="FF7030A0"/>
      <name val="Calibri"/>
      <family val="2"/>
    </font>
    <font>
      <sz val="10"/>
      <color rgb="FFC00000"/>
      <name val="Calibri"/>
      <family val="2"/>
    </font>
    <font>
      <i/>
      <sz val="10"/>
      <color rgb="FF7F7F7F"/>
      <name val="Calibri"/>
      <family val="2"/>
    </font>
    <font>
      <sz val="11"/>
      <color rgb="FF000000"/>
      <name val="Calibri"/>
      <family val="2"/>
    </font>
    <font>
      <sz val="8"/>
      <name val="Verdana"/>
      <family val="2"/>
    </font>
    <font>
      <sz val="11"/>
      <color indexed="8"/>
      <name val="Calibri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  <charset val="238"/>
    </font>
    <font>
      <sz val="8"/>
      <name val="Tahoma"/>
      <family val="2"/>
    </font>
    <font>
      <sz val="11"/>
      <color rgb="FFFFFF66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i/>
      <sz val="11"/>
      <color theme="1" tint="0.49998474074526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</font>
    <font>
      <u/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F808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double">
        <color rgb="FF7030A0"/>
      </bottom>
      <diagonal/>
    </border>
    <border>
      <left style="mediumDashed">
        <color theme="1"/>
      </left>
      <right style="mediumDashed">
        <color theme="1"/>
      </right>
      <top style="mediumDashed">
        <color theme="1"/>
      </top>
      <bottom style="mediumDashed">
        <color theme="1"/>
      </bottom>
      <diagonal/>
    </border>
    <border>
      <left/>
      <right/>
      <top/>
      <bottom style="medium">
        <color rgb="FF7F7F7F"/>
      </bottom>
      <diagonal/>
    </border>
  </borders>
  <cellStyleXfs count="165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34" borderId="0" applyNumberFormat="0" applyBorder="0" applyAlignment="0"/>
    <xf numFmtId="43" fontId="22" fillId="0" borderId="0" applyFont="0" applyFill="0" applyBorder="0" applyAlignment="0" applyProtection="0"/>
    <xf numFmtId="0" fontId="21" fillId="34" borderId="0" applyNumberFormat="0" applyBorder="0" applyAlignment="0">
      <alignment horizontal="center" vertical="center"/>
    </xf>
    <xf numFmtId="0" fontId="22" fillId="0" borderId="0"/>
    <xf numFmtId="0" fontId="21" fillId="34" borderId="0" applyNumberFormat="0" applyBorder="0" applyAlignment="0"/>
    <xf numFmtId="165" fontId="2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8" fillId="0" borderId="0"/>
    <xf numFmtId="0" fontId="24" fillId="21" borderId="0" applyNumberFormat="0" applyFont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/>
    <xf numFmtId="0" fontId="24" fillId="9" borderId="0" applyNumberFormat="0" applyFont="0" applyBorder="0" applyAlignment="0" applyProtection="0"/>
    <xf numFmtId="0" fontId="24" fillId="17" borderId="0" applyNumberFormat="0" applyFont="0" applyBorder="0" applyAlignment="0" applyProtection="0"/>
    <xf numFmtId="0" fontId="24" fillId="25" borderId="0" applyNumberFormat="0" applyFont="0" applyBorder="0" applyAlignment="0" applyProtection="0"/>
    <xf numFmtId="0" fontId="27" fillId="34" borderId="0" applyNumberFormat="0" applyFont="0" applyBorder="0" applyAlignment="0" applyProtection="0"/>
    <xf numFmtId="0" fontId="27" fillId="37" borderId="11">
      <alignment horizontal="center"/>
      <protection locked="0"/>
    </xf>
    <xf numFmtId="166" fontId="18" fillId="0" borderId="0" applyFont="0" applyFill="0" applyBorder="0" applyAlignment="0" applyProtection="0"/>
    <xf numFmtId="0" fontId="26" fillId="39" borderId="0" applyNumberFormat="0" applyBorder="0" applyProtection="0">
      <alignment horizontal="center" vertical="center"/>
    </xf>
    <xf numFmtId="0" fontId="19" fillId="38" borderId="0" applyNumberFormat="0" applyBorder="0" applyProtection="0">
      <alignment horizontal="center" vertical="center"/>
    </xf>
    <xf numFmtId="0" fontId="31" fillId="0" borderId="12" applyNumberFormat="0" applyFill="0" applyAlignment="0" applyProtection="0"/>
    <xf numFmtId="0" fontId="19" fillId="36" borderId="13" applyNumberFormat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24" fillId="21" borderId="0" applyNumberFormat="0" applyFont="0" applyBorder="0" applyAlignment="0" applyProtection="0"/>
    <xf numFmtId="0" fontId="25" fillId="35" borderId="10" applyNumberFormat="0" applyAlignment="0">
      <protection locked="0"/>
    </xf>
    <xf numFmtId="0" fontId="28" fillId="0" borderId="0" applyNumberFormat="0" applyFill="0" applyBorder="0" applyAlignment="0"/>
    <xf numFmtId="0" fontId="24" fillId="9" borderId="0" applyNumberFormat="0" applyFont="0" applyBorder="0" applyAlignment="0" applyProtection="0"/>
    <xf numFmtId="0" fontId="24" fillId="17" borderId="0" applyNumberFormat="0" applyFont="0" applyBorder="0" applyAlignment="0" applyProtection="0"/>
    <xf numFmtId="0" fontId="24" fillId="25" borderId="0" applyNumberFormat="0" applyFont="0" applyBorder="0" applyAlignment="0" applyProtection="0"/>
    <xf numFmtId="166" fontId="18" fillId="0" borderId="0" applyFont="0" applyFill="0" applyBorder="0" applyAlignment="0" applyProtection="0"/>
    <xf numFmtId="0" fontId="26" fillId="33" borderId="0" applyNumberFormat="0" applyBorder="0" applyProtection="0">
      <alignment horizontal="center" vertical="center"/>
    </xf>
    <xf numFmtId="0" fontId="26" fillId="39" borderId="0" applyNumberFormat="0" applyBorder="0" applyProtection="0">
      <alignment horizontal="center" vertical="center"/>
    </xf>
    <xf numFmtId="0" fontId="19" fillId="38" borderId="0" applyNumberFormat="0" applyBorder="0" applyProtection="0">
      <alignment horizontal="center" vertical="center"/>
    </xf>
    <xf numFmtId="0" fontId="31" fillId="0" borderId="12" applyNumberFormat="0" applyFill="0" applyAlignment="0" applyProtection="0"/>
    <xf numFmtId="0" fontId="19" fillId="36" borderId="13" applyNumberFormat="0" applyAlignment="0" applyProtection="0"/>
    <xf numFmtId="0" fontId="32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2" fillId="0" borderId="0"/>
    <xf numFmtId="0" fontId="34" fillId="0" borderId="0"/>
    <xf numFmtId="167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0"/>
    <xf numFmtId="168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6" fillId="39" borderId="0" applyNumberFormat="0" applyBorder="0" applyProtection="0">
      <alignment horizontal="center" vertical="center"/>
    </xf>
    <xf numFmtId="0" fontId="19" fillId="38" borderId="0" applyNumberFormat="0" applyBorder="0" applyProtection="0">
      <alignment horizontal="center" vertical="center"/>
    </xf>
    <xf numFmtId="0" fontId="26" fillId="33" borderId="0" applyNumberFormat="0" applyBorder="0" applyProtection="0">
      <alignment horizontal="center" vertical="center"/>
    </xf>
    <xf numFmtId="0" fontId="25" fillId="35" borderId="10" applyNumberFormat="0" applyAlignment="0">
      <protection locked="0"/>
    </xf>
    <xf numFmtId="165" fontId="22" fillId="0" borderId="0" applyFont="0" applyFill="0" applyBorder="0" applyAlignment="0" applyProtection="0"/>
    <xf numFmtId="0" fontId="21" fillId="34" borderId="0" applyNumberFormat="0" applyBorder="0" applyAlignment="0"/>
    <xf numFmtId="0" fontId="19" fillId="36" borderId="13" applyNumberFormat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0" fontId="21" fillId="34" borderId="0" applyNumberFormat="0" applyBorder="0" applyAlignment="0"/>
    <xf numFmtId="43" fontId="2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5" fillId="35" borderId="10" applyNumberFormat="0" applyAlignment="0">
      <protection locked="0"/>
    </xf>
    <xf numFmtId="0" fontId="26" fillId="33" borderId="0" applyNumberFormat="0" applyBorder="0" applyProtection="0">
      <alignment horizontal="center" vertical="center"/>
    </xf>
    <xf numFmtId="0" fontId="26" fillId="39" borderId="0" applyNumberFormat="0" applyBorder="0" applyProtection="0">
      <alignment horizontal="center" vertical="center"/>
    </xf>
    <xf numFmtId="0" fontId="19" fillId="38" borderId="0" applyNumberFormat="0" applyBorder="0" applyProtection="0">
      <alignment horizontal="center" vertical="center"/>
    </xf>
    <xf numFmtId="0" fontId="19" fillId="36" borderId="13" applyNumberFormat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0" fontId="2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" fillId="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1" fillId="34" borderId="0" applyNumberFormat="0" applyBorder="0" applyAlignment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9" fillId="0" borderId="14">
      <alignment horizontal="left" wrapText="1"/>
    </xf>
    <xf numFmtId="0" fontId="38" fillId="40" borderId="0">
      <alignment vertical="center"/>
    </xf>
    <xf numFmtId="0" fontId="37" fillId="40" borderId="0" applyNumberFormat="0">
      <alignment horizontal="left" vertical="center"/>
    </xf>
    <xf numFmtId="0" fontId="40" fillId="0" borderId="0"/>
    <xf numFmtId="0" fontId="22" fillId="0" borderId="0"/>
    <xf numFmtId="0" fontId="1" fillId="0" borderId="0"/>
    <xf numFmtId="165" fontId="40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9" fontId="22" fillId="0" borderId="0" applyFont="0" applyFill="0" applyBorder="0" applyAlignment="0" applyProtection="0"/>
    <xf numFmtId="0" fontId="2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165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7" fillId="29" borderId="0" applyNumberFormat="0" applyBorder="0" applyAlignment="0" applyProtection="0"/>
    <xf numFmtId="0" fontId="1" fillId="22" borderId="0" applyNumberFormat="0" applyBorder="0" applyAlignment="0" applyProtection="0"/>
    <xf numFmtId="0" fontId="17" fillId="13" borderId="0" applyNumberFormat="0" applyBorder="0" applyAlignment="0" applyProtection="0"/>
    <xf numFmtId="0" fontId="17" fillId="16" borderId="0" applyNumberFormat="0" applyBorder="0" applyAlignment="0" applyProtection="0"/>
    <xf numFmtId="0" fontId="5" fillId="0" borderId="0" applyNumberFormat="0" applyFill="0" applyBorder="0" applyAlignment="0" applyProtection="0"/>
    <xf numFmtId="0" fontId="10" fillId="6" borderId="5" applyNumberFormat="0" applyAlignment="0" applyProtection="0"/>
    <xf numFmtId="0" fontId="6" fillId="2" borderId="0" applyNumberFormat="0" applyBorder="0" applyAlignment="0" applyProtection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1" fillId="30" borderId="0" applyNumberFormat="0" applyBorder="0" applyAlignment="0" applyProtection="0"/>
    <xf numFmtId="0" fontId="17" fillId="28" borderId="0" applyNumberFormat="0" applyBorder="0" applyAlignment="0" applyProtection="0"/>
    <xf numFmtId="0" fontId="9" fillId="5" borderId="4" applyNumberFormat="0" applyAlignment="0" applyProtection="0"/>
    <xf numFmtId="0" fontId="15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17" fillId="24" borderId="0" applyNumberFormat="0" applyBorder="0" applyAlignment="0" applyProtection="0"/>
    <xf numFmtId="0" fontId="1" fillId="31" borderId="0" applyNumberFormat="0" applyBorder="0" applyAlignment="0" applyProtection="0"/>
    <xf numFmtId="0" fontId="17" fillId="25" borderId="0" applyNumberFormat="0" applyBorder="0" applyAlignment="0" applyProtection="0"/>
    <xf numFmtId="0" fontId="13" fillId="7" borderId="7" applyNumberFormat="0" applyAlignment="0" applyProtection="0"/>
    <xf numFmtId="0" fontId="1" fillId="26" borderId="0" applyNumberFormat="0" applyBorder="0" applyAlignment="0" applyProtection="0"/>
    <xf numFmtId="0" fontId="11" fillId="6" borderId="4" applyNumberForma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2" fillId="0" borderId="6" applyNumberFormat="0" applyFill="0" applyAlignment="0" applyProtection="0"/>
    <xf numFmtId="0" fontId="17" fillId="32" borderId="0" applyNumberFormat="0" applyBorder="0" applyAlignment="0" applyProtection="0"/>
    <xf numFmtId="0" fontId="22" fillId="8" borderId="8" applyNumberFormat="0" applyFont="0" applyAlignment="0" applyProtection="0"/>
    <xf numFmtId="0" fontId="17" fillId="12" borderId="0" applyNumberFormat="0" applyBorder="0" applyAlignment="0" applyProtection="0"/>
    <xf numFmtId="0" fontId="7" fillId="3" borderId="0" applyNumberFormat="0" applyBorder="0" applyAlignment="0" applyProtection="0"/>
    <xf numFmtId="0" fontId="1" fillId="10" borderId="0" applyNumberFormat="0" applyBorder="0" applyAlignment="0" applyProtection="0"/>
    <xf numFmtId="0" fontId="17" fillId="9" borderId="0" applyNumberFormat="0" applyBorder="0" applyAlignment="0" applyProtection="0"/>
    <xf numFmtId="0" fontId="3" fillId="0" borderId="1" applyNumberFormat="0" applyFill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6" fillId="0" borderId="9" applyNumberFormat="0" applyFill="0" applyAlignment="0" applyProtection="0"/>
    <xf numFmtId="0" fontId="1" fillId="14" borderId="0" applyNumberFormat="0" applyBorder="0" applyAlignment="0" applyProtection="0"/>
    <xf numFmtId="0" fontId="14" fillId="0" borderId="0" applyNumberFormat="0" applyFill="0" applyBorder="0" applyAlignment="0" applyProtection="0"/>
    <xf numFmtId="0" fontId="22" fillId="0" borderId="0"/>
    <xf numFmtId="0" fontId="23" fillId="0" borderId="0" applyNumberForma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5" fontId="22" fillId="0" borderId="0" applyFont="0" applyFill="0" applyBorder="0" applyAlignment="0" applyProtection="0"/>
    <xf numFmtId="0" fontId="21" fillId="34" borderId="0" applyNumberFormat="0" applyBorder="0" applyAlignment="0"/>
    <xf numFmtId="43" fontId="22" fillId="0" borderId="0" applyFont="0" applyFill="0" applyBorder="0" applyAlignment="0" applyProtection="0"/>
    <xf numFmtId="0" fontId="21" fillId="34" borderId="0" applyNumberFormat="0" applyBorder="0" applyAlignment="0"/>
    <xf numFmtId="165" fontId="2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8" fillId="0" borderId="0"/>
    <xf numFmtId="0" fontId="30" fillId="0" borderId="0" applyNumberFormat="0" applyFill="0" applyBorder="0" applyAlignment="0" applyProtection="0"/>
    <xf numFmtId="0" fontId="24" fillId="21" borderId="0" applyNumberFormat="0" applyFont="0" applyBorder="0" applyAlignment="0" applyProtection="0"/>
    <xf numFmtId="0" fontId="25" fillId="35" borderId="10" applyNumberFormat="0" applyAlignment="0">
      <protection locked="0"/>
    </xf>
    <xf numFmtId="0" fontId="28" fillId="0" borderId="0" applyNumberFormat="0" applyFill="0" applyBorder="0" applyAlignment="0"/>
    <xf numFmtId="0" fontId="24" fillId="9" borderId="0" applyNumberFormat="0" applyFont="0" applyBorder="0" applyAlignment="0" applyProtection="0"/>
    <xf numFmtId="0" fontId="24" fillId="17" borderId="0" applyNumberFormat="0" applyFont="0" applyBorder="0" applyAlignment="0" applyProtection="0"/>
    <xf numFmtId="0" fontId="24" fillId="25" borderId="0" applyNumberFormat="0" applyFont="0" applyBorder="0" applyAlignment="0" applyProtection="0"/>
    <xf numFmtId="166" fontId="18" fillId="0" borderId="0" applyFont="0" applyFill="0" applyBorder="0" applyAlignment="0" applyProtection="0"/>
    <xf numFmtId="0" fontId="26" fillId="33" borderId="0" applyNumberFormat="0" applyBorder="0" applyProtection="0">
      <alignment horizontal="center" vertical="center"/>
    </xf>
    <xf numFmtId="0" fontId="26" fillId="39" borderId="0" applyNumberFormat="0" applyBorder="0" applyProtection="0">
      <alignment horizontal="center" vertical="center"/>
    </xf>
    <xf numFmtId="0" fontId="19" fillId="38" borderId="0" applyNumberFormat="0" applyBorder="0" applyProtection="0">
      <alignment horizontal="center" vertical="center"/>
    </xf>
    <xf numFmtId="0" fontId="31" fillId="0" borderId="12" applyNumberFormat="0" applyFill="0" applyAlignment="0" applyProtection="0"/>
    <xf numFmtId="0" fontId="19" fillId="36" borderId="13" applyNumberFormat="0" applyAlignment="0" applyProtection="0"/>
    <xf numFmtId="0" fontId="32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3" fillId="0" borderId="0" applyNumberFormat="0" applyFill="0" applyBorder="0" applyAlignment="0" applyProtection="0"/>
    <xf numFmtId="0" fontId="34" fillId="0" borderId="0"/>
    <xf numFmtId="167" fontId="34" fillId="0" borderId="0" applyFont="0" applyFill="0" applyBorder="0" applyAlignment="0" applyProtection="0"/>
    <xf numFmtId="0" fontId="22" fillId="0" borderId="0"/>
    <xf numFmtId="168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1" fillId="34" borderId="0" applyNumberFormat="0" applyBorder="0" applyAlignment="0"/>
    <xf numFmtId="0" fontId="1" fillId="0" borderId="0"/>
    <xf numFmtId="0" fontId="21" fillId="34" borderId="0" applyNumberFormat="0" applyBorder="0" applyAlignment="0"/>
    <xf numFmtId="43" fontId="2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34">
    <xf numFmtId="0" fontId="0" fillId="0" borderId="0" xfId="0"/>
    <xf numFmtId="169" fontId="0" fillId="0" borderId="0" xfId="0" applyNumberFormat="1"/>
    <xf numFmtId="0" fontId="13" fillId="33" borderId="0" xfId="0" applyFont="1" applyFill="1"/>
    <xf numFmtId="0" fontId="16" fillId="0" borderId="0" xfId="0" applyFont="1"/>
    <xf numFmtId="0" fontId="3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3" fillId="33" borderId="0" xfId="0" applyFont="1" applyFill="1" applyAlignment="1">
      <alignment horizontal="center"/>
    </xf>
    <xf numFmtId="0" fontId="41" fillId="0" borderId="0" xfId="0" applyFont="1"/>
    <xf numFmtId="0" fontId="16" fillId="0" borderId="0" xfId="0" applyFont="1" applyAlignment="1">
      <alignment horizontal="center"/>
    </xf>
    <xf numFmtId="16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2" fillId="0" borderId="0" xfId="0" applyFont="1"/>
    <xf numFmtId="170" fontId="0" fillId="0" borderId="0" xfId="0" applyNumberFormat="1" applyAlignment="1">
      <alignment horizontal="center"/>
    </xf>
    <xf numFmtId="0" fontId="42" fillId="0" borderId="0" xfId="0" applyFont="1" applyAlignment="1">
      <alignment horizontal="center"/>
    </xf>
    <xf numFmtId="170" fontId="42" fillId="0" borderId="0" xfId="0" applyNumberFormat="1" applyFont="1" applyAlignment="1">
      <alignment horizontal="center"/>
    </xf>
    <xf numFmtId="170" fontId="44" fillId="0" borderId="0" xfId="0" applyNumberFormat="1" applyFont="1" applyAlignment="1">
      <alignment horizontal="center"/>
    </xf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1" fontId="0" fillId="0" borderId="0" xfId="0" applyNumberFormat="1"/>
    <xf numFmtId="0" fontId="47" fillId="0" borderId="0" xfId="0" applyFont="1" applyAlignment="1">
      <alignment horizontal="left" vertical="center" wrapText="1"/>
    </xf>
    <xf numFmtId="0" fontId="42" fillId="0" borderId="0" xfId="0" applyFont="1" applyAlignment="1">
      <alignment horizontal="left" vertical="center" wrapText="1"/>
    </xf>
    <xf numFmtId="0" fontId="46" fillId="41" borderId="0" xfId="0" applyFont="1" applyFill="1" applyAlignment="1">
      <alignment horizontal="center"/>
    </xf>
    <xf numFmtId="170" fontId="42" fillId="41" borderId="0" xfId="0" applyNumberFormat="1" applyFont="1" applyFill="1" applyAlignment="1">
      <alignment horizontal="center"/>
    </xf>
    <xf numFmtId="169" fontId="0" fillId="41" borderId="0" xfId="0" applyNumberFormat="1" applyFill="1" applyAlignment="1">
      <alignment horizontal="center"/>
    </xf>
    <xf numFmtId="0" fontId="48" fillId="42" borderId="0" xfId="1657" quotePrefix="1" applyFont="1" applyFill="1" applyAlignment="1">
      <alignment horizontal="center"/>
    </xf>
    <xf numFmtId="0" fontId="20" fillId="0" borderId="0" xfId="1657"/>
    <xf numFmtId="0" fontId="48" fillId="33" borderId="0" xfId="1657" quotePrefix="1" applyFont="1" applyFill="1" applyAlignment="1">
      <alignment horizontal="center"/>
    </xf>
    <xf numFmtId="0" fontId="0" fillId="0" borderId="0" xfId="0" quotePrefix="1" applyAlignment="1">
      <alignment horizontal="left" indent="1"/>
    </xf>
    <xf numFmtId="0" fontId="49" fillId="43" borderId="0" xfId="1657" quotePrefix="1" applyFont="1" applyFill="1" applyAlignment="1">
      <alignment horizontal="center"/>
    </xf>
    <xf numFmtId="0" fontId="49" fillId="36" borderId="0" xfId="1657" quotePrefix="1" applyFont="1" applyFill="1" applyAlignment="1">
      <alignment horizontal="center"/>
    </xf>
    <xf numFmtId="0" fontId="49" fillId="44" borderId="0" xfId="1657" quotePrefix="1" applyFont="1" applyFill="1" applyAlignment="1">
      <alignment horizontal="center"/>
    </xf>
    <xf numFmtId="0" fontId="0" fillId="0" borderId="0" xfId="0" applyAlignment="1">
      <alignment horizontal="left"/>
    </xf>
    <xf numFmtId="0" fontId="13" fillId="33" borderId="0" xfId="0" applyFont="1" applyFill="1" applyAlignment="1">
      <alignment horizontal="center"/>
    </xf>
    <xf numFmtId="0" fontId="0" fillId="41" borderId="0" xfId="0" applyFill="1"/>
  </cellXfs>
  <cellStyles count="1658">
    <cellStyle name="20% - Accent1" xfId="19" builtinId="30" customBuiltin="1"/>
    <cellStyle name="20% - Accent1 2" xfId="692" xr:uid="{00000000-0005-0000-0000-000001000000}"/>
    <cellStyle name="20% - Accent1 2 2" xfId="768" xr:uid="{00000000-0005-0000-0000-000002000000}"/>
    <cellStyle name="20% - Accent1 2 2 2" xfId="1370" xr:uid="{00000000-0005-0000-0000-000003000000}"/>
    <cellStyle name="20% - Accent1 2 3" xfId="1245" xr:uid="{00000000-0005-0000-0000-000004000000}"/>
    <cellStyle name="20% - Accent2" xfId="23" builtinId="34" customBuiltin="1"/>
    <cellStyle name="20% - Accent2 2" xfId="699" xr:uid="{00000000-0005-0000-0000-000006000000}"/>
    <cellStyle name="20% - Accent2 2 2" xfId="770" xr:uid="{00000000-0005-0000-0000-000007000000}"/>
    <cellStyle name="20% - Accent2 2 2 2" xfId="1372" xr:uid="{00000000-0005-0000-0000-000008000000}"/>
    <cellStyle name="20% - Accent2 2 3" xfId="1247" xr:uid="{00000000-0005-0000-0000-000009000000}"/>
    <cellStyle name="20% - Accent3" xfId="27" builtinId="38" customBuiltin="1"/>
    <cellStyle name="20% - Accent3 2" xfId="686" xr:uid="{00000000-0005-0000-0000-00000B000000}"/>
    <cellStyle name="20% - Accent3 2 2" xfId="767" xr:uid="{00000000-0005-0000-0000-00000C000000}"/>
    <cellStyle name="20% - Accent3 2 2 2" xfId="1369" xr:uid="{00000000-0005-0000-0000-00000D000000}"/>
    <cellStyle name="20% - Accent3 2 3" xfId="1244" xr:uid="{00000000-0005-0000-0000-00000E000000}"/>
    <cellStyle name="20% - Accent4" xfId="31" builtinId="42" customBuiltin="1"/>
    <cellStyle name="20% - Accent4 2" xfId="662" xr:uid="{00000000-0005-0000-0000-000010000000}"/>
    <cellStyle name="20% - Accent4 2 2" xfId="759" xr:uid="{00000000-0005-0000-0000-000011000000}"/>
    <cellStyle name="20% - Accent4 2 2 2" xfId="1361" xr:uid="{00000000-0005-0000-0000-000012000000}"/>
    <cellStyle name="20% - Accent4 2 3" xfId="1236" xr:uid="{00000000-0005-0000-0000-000013000000}"/>
    <cellStyle name="20% - Accent5" xfId="35" builtinId="46" customBuiltin="1"/>
    <cellStyle name="20% - Accent5 2" xfId="682" xr:uid="{00000000-0005-0000-0000-000015000000}"/>
    <cellStyle name="20% - Accent5 2 2" xfId="764" xr:uid="{00000000-0005-0000-0000-000016000000}"/>
    <cellStyle name="20% - Accent5 2 2 2" xfId="1366" xr:uid="{00000000-0005-0000-0000-000017000000}"/>
    <cellStyle name="20% - Accent5 2 3" xfId="1241" xr:uid="{00000000-0005-0000-0000-000018000000}"/>
    <cellStyle name="20% - Accent6" xfId="39" builtinId="50" customBuiltin="1"/>
    <cellStyle name="20% - Accent6 2" xfId="673" xr:uid="{00000000-0005-0000-0000-00001A000000}"/>
    <cellStyle name="20% - Accent6 2 2" xfId="762" xr:uid="{00000000-0005-0000-0000-00001B000000}"/>
    <cellStyle name="20% - Accent6 2 2 2" xfId="1364" xr:uid="{00000000-0005-0000-0000-00001C000000}"/>
    <cellStyle name="20% - Accent6 2 3" xfId="1239" xr:uid="{00000000-0005-0000-0000-00001D000000}"/>
    <cellStyle name="40% - Accent1" xfId="20" builtinId="31" customBuiltin="1"/>
    <cellStyle name="40% - Accent1 2" xfId="684" xr:uid="{00000000-0005-0000-0000-00001F000000}"/>
    <cellStyle name="40% - Accent1 2 2" xfId="765" xr:uid="{00000000-0005-0000-0000-000020000000}"/>
    <cellStyle name="40% - Accent1 2 2 2" xfId="1367" xr:uid="{00000000-0005-0000-0000-000021000000}"/>
    <cellStyle name="40% - Accent1 2 3" xfId="1242" xr:uid="{00000000-0005-0000-0000-000022000000}"/>
    <cellStyle name="40% - Accent2" xfId="24" builtinId="35" customBuiltin="1"/>
    <cellStyle name="40% - Accent2 2" xfId="685" xr:uid="{00000000-0005-0000-0000-000024000000}"/>
    <cellStyle name="40% - Accent2 2 2" xfId="766" xr:uid="{00000000-0005-0000-0000-000025000000}"/>
    <cellStyle name="40% - Accent2 2 2 2" xfId="1368" xr:uid="{00000000-0005-0000-0000-000026000000}"/>
    <cellStyle name="40% - Accent2 2 3" xfId="1243" xr:uid="{00000000-0005-0000-0000-000027000000}"/>
    <cellStyle name="40% - Accent3" xfId="28" builtinId="39" customBuiltin="1"/>
    <cellStyle name="40% - Accent3 2" xfId="696" xr:uid="{00000000-0005-0000-0000-000029000000}"/>
    <cellStyle name="40% - Accent3 2 2" xfId="769" xr:uid="{00000000-0005-0000-0000-00002A000000}"/>
    <cellStyle name="40% - Accent3 2 2 2" xfId="1371" xr:uid="{00000000-0005-0000-0000-00002B000000}"/>
    <cellStyle name="40% - Accent3 2 3" xfId="1246" xr:uid="{00000000-0005-0000-0000-00002C000000}"/>
    <cellStyle name="40% - Accent4" xfId="32" builtinId="43" customBuiltin="1"/>
    <cellStyle name="40% - Accent4 2" xfId="670" xr:uid="{00000000-0005-0000-0000-00002E000000}"/>
    <cellStyle name="40% - Accent4 2 2" xfId="760" xr:uid="{00000000-0005-0000-0000-00002F000000}"/>
    <cellStyle name="40% - Accent4 2 2 2" xfId="1362" xr:uid="{00000000-0005-0000-0000-000030000000}"/>
    <cellStyle name="40% - Accent4 2 3" xfId="1237" xr:uid="{00000000-0005-0000-0000-000031000000}"/>
    <cellStyle name="40% - Accent5" xfId="36" builtinId="47" customBuiltin="1"/>
    <cellStyle name="40% - Accent5 2" xfId="671" xr:uid="{00000000-0005-0000-0000-000033000000}"/>
    <cellStyle name="40% - Accent5 2 2" xfId="761" xr:uid="{00000000-0005-0000-0000-000034000000}"/>
    <cellStyle name="40% - Accent5 2 2 2" xfId="1363" xr:uid="{00000000-0005-0000-0000-000035000000}"/>
    <cellStyle name="40% - Accent5 2 3" xfId="1238" xr:uid="{00000000-0005-0000-0000-000036000000}"/>
    <cellStyle name="40% - Accent6" xfId="40" builtinId="51" customBuiltin="1"/>
    <cellStyle name="40% - Accent6 2" xfId="679" xr:uid="{00000000-0005-0000-0000-000038000000}"/>
    <cellStyle name="40% - Accent6 2 2" xfId="763" xr:uid="{00000000-0005-0000-0000-000039000000}"/>
    <cellStyle name="40% - Accent6 2 2 2" xfId="1365" xr:uid="{00000000-0005-0000-0000-00003A000000}"/>
    <cellStyle name="40% - Accent6 2 3" xfId="1240" xr:uid="{00000000-0005-0000-0000-00003B000000}"/>
    <cellStyle name="60% - Accent1" xfId="21" builtinId="32" customBuiltin="1"/>
    <cellStyle name="60% - Accent1 2" xfId="690" xr:uid="{00000000-0005-0000-0000-00003D000000}"/>
    <cellStyle name="60% - Accent2" xfId="25" builtinId="36" customBuiltin="1"/>
    <cellStyle name="60% - Accent2 2" xfId="664" xr:uid="{00000000-0005-0000-0000-00003F000000}"/>
    <cellStyle name="60% - Accent3" xfId="29" builtinId="40" customBuiltin="1"/>
    <cellStyle name="60% - Accent3 2" xfId="697" xr:uid="{00000000-0005-0000-0000-000041000000}"/>
    <cellStyle name="60% - Accent4" xfId="33" builtinId="44" customBuiltin="1"/>
    <cellStyle name="60% - Accent4 2" xfId="678" xr:uid="{00000000-0005-0000-0000-000043000000}"/>
    <cellStyle name="60% - Accent5" xfId="37" builtinId="48" customBuiltin="1"/>
    <cellStyle name="60% - Accent5 2" xfId="674" xr:uid="{00000000-0005-0000-0000-000045000000}"/>
    <cellStyle name="60% - Accent6" xfId="41" builtinId="52" customBuiltin="1"/>
    <cellStyle name="60% - Accent6 2" xfId="688" xr:uid="{00000000-0005-0000-0000-000047000000}"/>
    <cellStyle name="Accent1" xfId="18" builtinId="29" customBuiltin="1"/>
    <cellStyle name="Accent1 2" xfId="71" xr:uid="{00000000-0005-0000-0000-000049000000}"/>
    <cellStyle name="Accent1 2 2" xfId="782" xr:uid="{00000000-0005-0000-0000-00004A000000}"/>
    <cellStyle name="Accent1 2 3" xfId="693" xr:uid="{00000000-0005-0000-0000-00004B000000}"/>
    <cellStyle name="Accent1 3" xfId="54" xr:uid="{00000000-0005-0000-0000-00004C000000}"/>
    <cellStyle name="Accent2" xfId="22" builtinId="33" customBuiltin="1"/>
    <cellStyle name="Accent2 2" xfId="663" xr:uid="{00000000-0005-0000-0000-00004E000000}"/>
    <cellStyle name="Accent3" xfId="26" builtinId="37" customBuiltin="1"/>
    <cellStyle name="Accent3 2" xfId="72" xr:uid="{00000000-0005-0000-0000-000050000000}"/>
    <cellStyle name="Accent3 2 2" xfId="783" xr:uid="{00000000-0005-0000-0000-000051000000}"/>
    <cellStyle name="Accent3 2 3" xfId="672" xr:uid="{00000000-0005-0000-0000-000052000000}"/>
    <cellStyle name="Accent3 3" xfId="55" xr:uid="{00000000-0005-0000-0000-000053000000}"/>
    <cellStyle name="Accent4" xfId="30" builtinId="41" customBuiltin="1"/>
    <cellStyle name="Accent4 2" xfId="68" xr:uid="{00000000-0005-0000-0000-000055000000}"/>
    <cellStyle name="Accent4 2 2" xfId="779" xr:uid="{00000000-0005-0000-0000-000056000000}"/>
    <cellStyle name="Accent4 2 3" xfId="695" xr:uid="{00000000-0005-0000-0000-000057000000}"/>
    <cellStyle name="Accent4 3" xfId="50" xr:uid="{00000000-0005-0000-0000-000058000000}"/>
    <cellStyle name="Accent5" xfId="34" builtinId="45" customBuiltin="1"/>
    <cellStyle name="Accent5 2" xfId="73" xr:uid="{00000000-0005-0000-0000-00005A000000}"/>
    <cellStyle name="Accent5 2 2" xfId="784" xr:uid="{00000000-0005-0000-0000-00005B000000}"/>
    <cellStyle name="Accent5 2 3" xfId="680" xr:uid="{00000000-0005-0000-0000-00005C000000}"/>
    <cellStyle name="Accent5 3" xfId="56" xr:uid="{00000000-0005-0000-0000-00005D000000}"/>
    <cellStyle name="Accent6" xfId="38" builtinId="49" customBuiltin="1"/>
    <cellStyle name="Accent6 2" xfId="661" xr:uid="{00000000-0005-0000-0000-00005F000000}"/>
    <cellStyle name="Background" xfId="57" xr:uid="{00000000-0005-0000-0000-000060000000}"/>
    <cellStyle name="Bad" xfId="7" builtinId="27" customBuiltin="1"/>
    <cellStyle name="Bad 2" xfId="76" xr:uid="{00000000-0005-0000-0000-000062000000}"/>
    <cellStyle name="Bad 2 2" xfId="787" xr:uid="{00000000-0005-0000-0000-000063000000}"/>
    <cellStyle name="Bad 2 3" xfId="691" xr:uid="{00000000-0005-0000-0000-000064000000}"/>
    <cellStyle name="Bad 3" xfId="166" xr:uid="{00000000-0005-0000-0000-000065000000}"/>
    <cellStyle name="Calculation" xfId="11" builtinId="22" customBuiltin="1"/>
    <cellStyle name="Calculation 2" xfId="70" xr:uid="{00000000-0005-0000-0000-000067000000}"/>
    <cellStyle name="Calculation 2 2" xfId="781" xr:uid="{00000000-0005-0000-0000-000068000000}"/>
    <cellStyle name="Calculation 2 3" xfId="683" xr:uid="{00000000-0005-0000-0000-000069000000}"/>
    <cellStyle name="Calculation 3" xfId="53" xr:uid="{00000000-0005-0000-0000-00006A000000}"/>
    <cellStyle name="Check Cell" xfId="13" builtinId="23" customBuiltin="1"/>
    <cellStyle name="Check Cell 2" xfId="79" xr:uid="{00000000-0005-0000-0000-00006C000000}"/>
    <cellStyle name="Check Cell 2 2" xfId="790" xr:uid="{00000000-0005-0000-0000-00006D000000}"/>
    <cellStyle name="Check Cell 2 3" xfId="681" xr:uid="{00000000-0005-0000-0000-00006E000000}"/>
    <cellStyle name="Check Cell 3" xfId="172" xr:uid="{00000000-0005-0000-0000-00006F000000}"/>
    <cellStyle name="Comma 2" xfId="47" xr:uid="{00000000-0005-0000-0000-000071000000}"/>
    <cellStyle name="Comma 2 2" xfId="91" xr:uid="{00000000-0005-0000-0000-000072000000}"/>
    <cellStyle name="Comma 2 2 2" xfId="92" xr:uid="{00000000-0005-0000-0000-000073000000}"/>
    <cellStyle name="Comma 2 2 2 2" xfId="163" xr:uid="{00000000-0005-0000-0000-000074000000}"/>
    <cellStyle name="Comma 2 2 2 2 2" xfId="317" xr:uid="{00000000-0005-0000-0000-000075000000}"/>
    <cellStyle name="Comma 2 2 2 2 2 2" xfId="453" xr:uid="{00000000-0005-0000-0000-000076000000}"/>
    <cellStyle name="Comma 2 2 2 2 2 2 2" xfId="1497" xr:uid="{00000000-0005-0000-0000-000077000000}"/>
    <cellStyle name="Comma 2 2 2 2 2 3" xfId="991" xr:uid="{00000000-0005-0000-0000-000078000000}"/>
    <cellStyle name="Comma 2 2 2 2 2 3 2" xfId="1654" xr:uid="{00000000-0005-0000-0000-000079000000}"/>
    <cellStyle name="Comma 2 2 2 2 2 4" xfId="742" xr:uid="{00000000-0005-0000-0000-00007A000000}"/>
    <cellStyle name="Comma 2 2 2 2 2 4 2" xfId="1321" xr:uid="{00000000-0005-0000-0000-00007B000000}"/>
    <cellStyle name="Comma 2 2 2 2 2 5" xfId="1120" xr:uid="{00000000-0005-0000-0000-00007C000000}"/>
    <cellStyle name="Comma 2 2 2 2 3" xfId="247" xr:uid="{00000000-0005-0000-0000-00007D000000}"/>
    <cellStyle name="Comma 2 2 2 2 3 2" xfId="522" xr:uid="{00000000-0005-0000-0000-00007E000000}"/>
    <cellStyle name="Comma 2 2 2 2 4" xfId="386" xr:uid="{00000000-0005-0000-0000-00007F000000}"/>
    <cellStyle name="Comma 2 2 2 2 4 2" xfId="1433" xr:uid="{00000000-0005-0000-0000-000080000000}"/>
    <cellStyle name="Comma 2 2 2 2 5" xfId="931" xr:uid="{00000000-0005-0000-0000-000081000000}"/>
    <cellStyle name="Comma 2 2 2 2 5 2" xfId="1588" xr:uid="{00000000-0005-0000-0000-000082000000}"/>
    <cellStyle name="Comma 2 2 2 2 6" xfId="632" xr:uid="{00000000-0005-0000-0000-000083000000}"/>
    <cellStyle name="Comma 2 2 2 2 6 2" xfId="1196" xr:uid="{00000000-0005-0000-0000-000084000000}"/>
    <cellStyle name="Comma 2 2 2 2 7" xfId="1054" xr:uid="{00000000-0005-0000-0000-000085000000}"/>
    <cellStyle name="Comma 2 2 2 3" xfId="660" xr:uid="{00000000-0005-0000-0000-000086000000}"/>
    <cellStyle name="Comma 2 2 2 3 2" xfId="758" xr:uid="{00000000-0005-0000-0000-000087000000}"/>
    <cellStyle name="Comma 2 2 2 3 2 2" xfId="1359" xr:uid="{00000000-0005-0000-0000-000088000000}"/>
    <cellStyle name="Comma 2 2 2 3 3" xfId="1234" xr:uid="{00000000-0005-0000-0000-000089000000}"/>
    <cellStyle name="Comma 2 2 2 4" xfId="717" xr:uid="{00000000-0005-0000-0000-00008A000000}"/>
    <cellStyle name="Comma 2 2 2 4 2" xfId="1283" xr:uid="{00000000-0005-0000-0000-00008B000000}"/>
    <cellStyle name="Comma 2 2 2 5" xfId="798" xr:uid="{00000000-0005-0000-0000-00008C000000}"/>
    <cellStyle name="Comma 2 2 2 6" xfId="591" xr:uid="{00000000-0005-0000-0000-00008D000000}"/>
    <cellStyle name="Comma 2 2 2 6 2" xfId="1158" xr:uid="{00000000-0005-0000-0000-00008E000000}"/>
    <cellStyle name="Comma 2 2 3" xfId="145" xr:uid="{00000000-0005-0000-0000-00008F000000}"/>
    <cellStyle name="Comma 2 2 3 2" xfId="299" xr:uid="{00000000-0005-0000-0000-000090000000}"/>
    <cellStyle name="Comma 2 2 3 2 2" xfId="435" xr:uid="{00000000-0005-0000-0000-000091000000}"/>
    <cellStyle name="Comma 2 2 3 2 2 2" xfId="1479" xr:uid="{00000000-0005-0000-0000-000092000000}"/>
    <cellStyle name="Comma 2 2 3 2 3" xfId="973" xr:uid="{00000000-0005-0000-0000-000093000000}"/>
    <cellStyle name="Comma 2 2 3 2 3 2" xfId="1636" xr:uid="{00000000-0005-0000-0000-000094000000}"/>
    <cellStyle name="Comma 2 2 3 2 4" xfId="734" xr:uid="{00000000-0005-0000-0000-000095000000}"/>
    <cellStyle name="Comma 2 2 3 2 4 2" xfId="1303" xr:uid="{00000000-0005-0000-0000-000096000000}"/>
    <cellStyle name="Comma 2 2 3 2 5" xfId="1102" xr:uid="{00000000-0005-0000-0000-000097000000}"/>
    <cellStyle name="Comma 2 2 3 3" xfId="229" xr:uid="{00000000-0005-0000-0000-000098000000}"/>
    <cellStyle name="Comma 2 2 3 3 2" xfId="504" xr:uid="{00000000-0005-0000-0000-000099000000}"/>
    <cellStyle name="Comma 2 2 3 4" xfId="368" xr:uid="{00000000-0005-0000-0000-00009A000000}"/>
    <cellStyle name="Comma 2 2 3 4 2" xfId="1415" xr:uid="{00000000-0005-0000-0000-00009B000000}"/>
    <cellStyle name="Comma 2 2 3 5" xfId="913" xr:uid="{00000000-0005-0000-0000-00009C000000}"/>
    <cellStyle name="Comma 2 2 3 5 2" xfId="1570" xr:uid="{00000000-0005-0000-0000-00009D000000}"/>
    <cellStyle name="Comma 2 2 3 6" xfId="614" xr:uid="{00000000-0005-0000-0000-00009E000000}"/>
    <cellStyle name="Comma 2 2 3 6 2" xfId="1178" xr:uid="{00000000-0005-0000-0000-00009F000000}"/>
    <cellStyle name="Comma 2 2 3 7" xfId="1036" xr:uid="{00000000-0005-0000-0000-0000A0000000}"/>
    <cellStyle name="Comma 2 2 4" xfId="261" xr:uid="{00000000-0005-0000-0000-0000A1000000}"/>
    <cellStyle name="Comma 2 2 4 2" xfId="397" xr:uid="{00000000-0005-0000-0000-0000A2000000}"/>
    <cellStyle name="Comma 2 2 4 2 2" xfId="1341" xr:uid="{00000000-0005-0000-0000-0000A3000000}"/>
    <cellStyle name="Comma 2 2 4 3" xfId="830" xr:uid="{00000000-0005-0000-0000-0000A4000000}"/>
    <cellStyle name="Comma 2 2 4 3 2" xfId="1441" xr:uid="{00000000-0005-0000-0000-0000A5000000}"/>
    <cellStyle name="Comma 2 2 4 4" xfId="940" xr:uid="{00000000-0005-0000-0000-0000A6000000}"/>
    <cellStyle name="Comma 2 2 4 4 2" xfId="1598" xr:uid="{00000000-0005-0000-0000-0000A7000000}"/>
    <cellStyle name="Comma 2 2 4 5" xfId="652" xr:uid="{00000000-0005-0000-0000-0000A8000000}"/>
    <cellStyle name="Comma 2 2 4 5 2" xfId="1216" xr:uid="{00000000-0005-0000-0000-0000A9000000}"/>
    <cellStyle name="Comma 2 2 4 6" xfId="1064" xr:uid="{00000000-0005-0000-0000-0000AA000000}"/>
    <cellStyle name="Comma 2 2 5" xfId="191" xr:uid="{00000000-0005-0000-0000-0000AB000000}"/>
    <cellStyle name="Comma 2 2 5 2" xfId="466" xr:uid="{00000000-0005-0000-0000-0000AC000000}"/>
    <cellStyle name="Comma 2 2 5 2 2" xfId="1502" xr:uid="{00000000-0005-0000-0000-0000AD000000}"/>
    <cellStyle name="Comma 2 2 5 3" xfId="1265" xr:uid="{00000000-0005-0000-0000-0000AE000000}"/>
    <cellStyle name="Comma 2 2 6" xfId="330" xr:uid="{00000000-0005-0000-0000-0000AF000000}"/>
    <cellStyle name="Comma 2 2 6 2" xfId="1377" xr:uid="{00000000-0005-0000-0000-0000B0000000}"/>
    <cellStyle name="Comma 2 2 7" xfId="879" xr:uid="{00000000-0005-0000-0000-0000B1000000}"/>
    <cellStyle name="Comma 2 2 7 2" xfId="1532" xr:uid="{00000000-0005-0000-0000-0000B2000000}"/>
    <cellStyle name="Comma 2 2 8" xfId="573" xr:uid="{00000000-0005-0000-0000-0000B3000000}"/>
    <cellStyle name="Comma 2 2 8 2" xfId="1140" xr:uid="{00000000-0005-0000-0000-0000B4000000}"/>
    <cellStyle name="Comma 2 2 9" xfId="998" xr:uid="{00000000-0005-0000-0000-0000B5000000}"/>
    <cellStyle name="Comma 2 3" xfId="93" xr:uid="{00000000-0005-0000-0000-0000B6000000}"/>
    <cellStyle name="Comma 2 3 2" xfId="154" xr:uid="{00000000-0005-0000-0000-0000B7000000}"/>
    <cellStyle name="Comma 2 3 2 2" xfId="308" xr:uid="{00000000-0005-0000-0000-0000B8000000}"/>
    <cellStyle name="Comma 2 3 2 2 2" xfId="444" xr:uid="{00000000-0005-0000-0000-0000B9000000}"/>
    <cellStyle name="Comma 2 3 2 2 2 2" xfId="1488" xr:uid="{00000000-0005-0000-0000-0000BA000000}"/>
    <cellStyle name="Comma 2 3 2 2 3" xfId="982" xr:uid="{00000000-0005-0000-0000-0000BB000000}"/>
    <cellStyle name="Comma 2 3 2 2 3 2" xfId="1645" xr:uid="{00000000-0005-0000-0000-0000BC000000}"/>
    <cellStyle name="Comma 2 3 2 2 4" xfId="739" xr:uid="{00000000-0005-0000-0000-0000BD000000}"/>
    <cellStyle name="Comma 2 3 2 2 4 2" xfId="1312" xr:uid="{00000000-0005-0000-0000-0000BE000000}"/>
    <cellStyle name="Comma 2 3 2 2 5" xfId="1111" xr:uid="{00000000-0005-0000-0000-0000BF000000}"/>
    <cellStyle name="Comma 2 3 2 3" xfId="238" xr:uid="{00000000-0005-0000-0000-0000C0000000}"/>
    <cellStyle name="Comma 2 3 2 3 2" xfId="513" xr:uid="{00000000-0005-0000-0000-0000C1000000}"/>
    <cellStyle name="Comma 2 3 2 4" xfId="377" xr:uid="{00000000-0005-0000-0000-0000C2000000}"/>
    <cellStyle name="Comma 2 3 2 4 2" xfId="1424" xr:uid="{00000000-0005-0000-0000-0000C3000000}"/>
    <cellStyle name="Comma 2 3 2 5" xfId="922" xr:uid="{00000000-0005-0000-0000-0000C4000000}"/>
    <cellStyle name="Comma 2 3 2 5 2" xfId="1579" xr:uid="{00000000-0005-0000-0000-0000C5000000}"/>
    <cellStyle name="Comma 2 3 2 6" xfId="623" xr:uid="{00000000-0005-0000-0000-0000C6000000}"/>
    <cellStyle name="Comma 2 3 2 6 2" xfId="1187" xr:uid="{00000000-0005-0000-0000-0000C7000000}"/>
    <cellStyle name="Comma 2 3 2 7" xfId="1045" xr:uid="{00000000-0005-0000-0000-0000C8000000}"/>
    <cellStyle name="Comma 2 3 3" xfId="262" xr:uid="{00000000-0005-0000-0000-0000C9000000}"/>
    <cellStyle name="Comma 2 3 3 2" xfId="398" xr:uid="{00000000-0005-0000-0000-0000CA000000}"/>
    <cellStyle name="Comma 2 3 3 2 2" xfId="1350" xr:uid="{00000000-0005-0000-0000-0000CB000000}"/>
    <cellStyle name="Comma 2 3 3 3" xfId="831" xr:uid="{00000000-0005-0000-0000-0000CC000000}"/>
    <cellStyle name="Comma 2 3 3 3 2" xfId="1442" xr:uid="{00000000-0005-0000-0000-0000CD000000}"/>
    <cellStyle name="Comma 2 3 3 4" xfId="941" xr:uid="{00000000-0005-0000-0000-0000CE000000}"/>
    <cellStyle name="Comma 2 3 3 4 2" xfId="1599" xr:uid="{00000000-0005-0000-0000-0000CF000000}"/>
    <cellStyle name="Comma 2 3 3 5" xfId="657" xr:uid="{00000000-0005-0000-0000-0000D0000000}"/>
    <cellStyle name="Comma 2 3 3 5 2" xfId="1225" xr:uid="{00000000-0005-0000-0000-0000D1000000}"/>
    <cellStyle name="Comma 2 3 3 6" xfId="1065" xr:uid="{00000000-0005-0000-0000-0000D2000000}"/>
    <cellStyle name="Comma 2 3 4" xfId="192" xr:uid="{00000000-0005-0000-0000-0000D3000000}"/>
    <cellStyle name="Comma 2 3 4 2" xfId="467" xr:uid="{00000000-0005-0000-0000-0000D4000000}"/>
    <cellStyle name="Comma 2 3 4 2 2" xfId="1503" xr:uid="{00000000-0005-0000-0000-0000D5000000}"/>
    <cellStyle name="Comma 2 3 4 3" xfId="1274" xr:uid="{00000000-0005-0000-0000-0000D6000000}"/>
    <cellStyle name="Comma 2 3 5" xfId="331" xr:uid="{00000000-0005-0000-0000-0000D7000000}"/>
    <cellStyle name="Comma 2 3 5 2" xfId="1378" xr:uid="{00000000-0005-0000-0000-0000D8000000}"/>
    <cellStyle name="Comma 2 3 6" xfId="880" xr:uid="{00000000-0005-0000-0000-0000D9000000}"/>
    <cellStyle name="Comma 2 3 6 2" xfId="1533" xr:uid="{00000000-0005-0000-0000-0000DA000000}"/>
    <cellStyle name="Comma 2 3 7" xfId="582" xr:uid="{00000000-0005-0000-0000-0000DB000000}"/>
    <cellStyle name="Comma 2 3 7 2" xfId="1149" xr:uid="{00000000-0005-0000-0000-0000DC000000}"/>
    <cellStyle name="Comma 2 3 8" xfId="999" xr:uid="{00000000-0005-0000-0000-0000DD000000}"/>
    <cellStyle name="Comma 2 4" xfId="94" xr:uid="{00000000-0005-0000-0000-0000DE000000}"/>
    <cellStyle name="Comma 2 4 2" xfId="727" xr:uid="{00000000-0005-0000-0000-0000DF000000}"/>
    <cellStyle name="Comma 2 4 2 2" xfId="1294" xr:uid="{00000000-0005-0000-0000-0000E0000000}"/>
    <cellStyle name="Comma 2 4 3" xfId="799" xr:uid="{00000000-0005-0000-0000-0000E1000000}"/>
    <cellStyle name="Comma 2 4 4" xfId="605" xr:uid="{00000000-0005-0000-0000-0000E2000000}"/>
    <cellStyle name="Comma 2 4 4 2" xfId="1169" xr:uid="{00000000-0005-0000-0000-0000E3000000}"/>
    <cellStyle name="Comma 2 5" xfId="136" xr:uid="{00000000-0005-0000-0000-0000E4000000}"/>
    <cellStyle name="Comma 2 5 2" xfId="290" xr:uid="{00000000-0005-0000-0000-0000E5000000}"/>
    <cellStyle name="Comma 2 5 2 2" xfId="426" xr:uid="{00000000-0005-0000-0000-0000E6000000}"/>
    <cellStyle name="Comma 2 5 2 2 2" xfId="1470" xr:uid="{00000000-0005-0000-0000-0000E7000000}"/>
    <cellStyle name="Comma 2 5 2 3" xfId="964" xr:uid="{00000000-0005-0000-0000-0000E8000000}"/>
    <cellStyle name="Comma 2 5 2 3 2" xfId="1627" xr:uid="{00000000-0005-0000-0000-0000E9000000}"/>
    <cellStyle name="Comma 2 5 2 4" xfId="752" xr:uid="{00000000-0005-0000-0000-0000EA000000}"/>
    <cellStyle name="Comma 2 5 2 4 2" xfId="1332" xr:uid="{00000000-0005-0000-0000-0000EB000000}"/>
    <cellStyle name="Comma 2 5 2 5" xfId="1093" xr:uid="{00000000-0005-0000-0000-0000EC000000}"/>
    <cellStyle name="Comma 2 5 3" xfId="220" xr:uid="{00000000-0005-0000-0000-0000ED000000}"/>
    <cellStyle name="Comma 2 5 3 2" xfId="495" xr:uid="{00000000-0005-0000-0000-0000EE000000}"/>
    <cellStyle name="Comma 2 5 4" xfId="359" xr:uid="{00000000-0005-0000-0000-0000EF000000}"/>
    <cellStyle name="Comma 2 5 4 2" xfId="1406" xr:uid="{00000000-0005-0000-0000-0000F0000000}"/>
    <cellStyle name="Comma 2 5 5" xfId="904" xr:uid="{00000000-0005-0000-0000-0000F1000000}"/>
    <cellStyle name="Comma 2 5 5 2" xfId="1561" xr:uid="{00000000-0005-0000-0000-0000F2000000}"/>
    <cellStyle name="Comma 2 5 6" xfId="645" xr:uid="{00000000-0005-0000-0000-0000F3000000}"/>
    <cellStyle name="Comma 2 5 6 2" xfId="1207" xr:uid="{00000000-0005-0000-0000-0000F4000000}"/>
    <cellStyle name="Comma 2 5 7" xfId="1027" xr:uid="{00000000-0005-0000-0000-0000F5000000}"/>
    <cellStyle name="Comma 2 6" xfId="90" xr:uid="{00000000-0005-0000-0000-0000F6000000}"/>
    <cellStyle name="Comma 2 6 2" xfId="797" xr:uid="{00000000-0005-0000-0000-0000F7000000}"/>
    <cellStyle name="Comma 2 6 3" xfId="711" xr:uid="{00000000-0005-0000-0000-0000F8000000}"/>
    <cellStyle name="Comma 2 6 3 2" xfId="1256" xr:uid="{00000000-0005-0000-0000-0000F9000000}"/>
    <cellStyle name="Comma 2 7" xfId="775" xr:uid="{00000000-0005-0000-0000-0000FA000000}"/>
    <cellStyle name="Comma 2 8" xfId="564" xr:uid="{00000000-0005-0000-0000-0000FB000000}"/>
    <cellStyle name="Comma 2 8 2" xfId="1131" xr:uid="{00000000-0005-0000-0000-0000FC000000}"/>
    <cellStyle name="Comma 3" xfId="95" xr:uid="{00000000-0005-0000-0000-0000FD000000}"/>
    <cellStyle name="Comma 3 2" xfId="263" xr:uid="{00000000-0005-0000-0000-0000FE000000}"/>
    <cellStyle name="Comma 3 2 2" xfId="399" xr:uid="{00000000-0005-0000-0000-0000FF000000}"/>
    <cellStyle name="Comma 3 2 2 2" xfId="1600" xr:uid="{00000000-0005-0000-0000-000000010000}"/>
    <cellStyle name="Comma 3 2 3" xfId="832" xr:uid="{00000000-0005-0000-0000-000001010000}"/>
    <cellStyle name="Comma 3 2 3 2" xfId="1443" xr:uid="{00000000-0005-0000-0000-000002010000}"/>
    <cellStyle name="Comma 3 2 4" xfId="1066" xr:uid="{00000000-0005-0000-0000-000003010000}"/>
    <cellStyle name="Comma 3 3" xfId="193" xr:uid="{00000000-0005-0000-0000-000004010000}"/>
    <cellStyle name="Comma 3 3 2" xfId="468" xr:uid="{00000000-0005-0000-0000-000005010000}"/>
    <cellStyle name="Comma 3 4" xfId="332" xr:uid="{00000000-0005-0000-0000-000006010000}"/>
    <cellStyle name="Comma 3 4 2" xfId="1534" xr:uid="{00000000-0005-0000-0000-000007010000}"/>
    <cellStyle name="Comma 3 5" xfId="800" xr:uid="{00000000-0005-0000-0000-000008010000}"/>
    <cellStyle name="Comma 3 5 2" xfId="1379" xr:uid="{00000000-0005-0000-0000-000009010000}"/>
    <cellStyle name="Comma 3 6" xfId="1000" xr:uid="{00000000-0005-0000-0000-00000A010000}"/>
    <cellStyle name="Comma 4" xfId="96" xr:uid="{00000000-0005-0000-0000-00000B010000}"/>
    <cellStyle name="Comma 5" xfId="97" xr:uid="{00000000-0005-0000-0000-00000C010000}"/>
    <cellStyle name="Comma 5 10" xfId="333" xr:uid="{00000000-0005-0000-0000-00000D010000}"/>
    <cellStyle name="Comma 5 11" xfId="540" xr:uid="{00000000-0005-0000-0000-00000E010000}"/>
    <cellStyle name="Comma 5 2" xfId="253" xr:uid="{00000000-0005-0000-0000-00000F010000}"/>
    <cellStyle name="Comma 5 2 2" xfId="525" xr:uid="{00000000-0005-0000-0000-000010010000}"/>
    <cellStyle name="Comma 5 2 2 2" xfId="1527" xr:uid="{00000000-0005-0000-0000-000011010000}"/>
    <cellStyle name="Comma 5 2 2 3" xfId="874" xr:uid="{00000000-0005-0000-0000-000012010000}"/>
    <cellStyle name="Comma 5 2 3" xfId="534" xr:uid="{00000000-0005-0000-0000-000013010000}"/>
    <cellStyle name="Comma 5 2 3 2" xfId="1601" xr:uid="{00000000-0005-0000-0000-000014010000}"/>
    <cellStyle name="Comma 5 2 3 3" xfId="942" xr:uid="{00000000-0005-0000-0000-000015010000}"/>
    <cellStyle name="Comma 5 2 4" xfId="391" xr:uid="{00000000-0005-0000-0000-000016010000}"/>
    <cellStyle name="Comma 5 2 4 2" xfId="1500" xr:uid="{00000000-0005-0000-0000-000017010000}"/>
    <cellStyle name="Comma 5 2 4 3" xfId="859" xr:uid="{00000000-0005-0000-0000-000018010000}"/>
    <cellStyle name="Comma 5 2 5" xfId="1067" xr:uid="{00000000-0005-0000-0000-000019010000}"/>
    <cellStyle name="Comma 5 2 6" xfId="545" xr:uid="{00000000-0005-0000-0000-00001A010000}"/>
    <cellStyle name="Comma 5 3" xfId="264" xr:uid="{00000000-0005-0000-0000-00001B010000}"/>
    <cellStyle name="Comma 5 3 2" xfId="527" xr:uid="{00000000-0005-0000-0000-00001C010000}"/>
    <cellStyle name="Comma 5 3 2 2" xfId="1444" xr:uid="{00000000-0005-0000-0000-00001D010000}"/>
    <cellStyle name="Comma 5 3 3" xfId="536" xr:uid="{00000000-0005-0000-0000-00001E010000}"/>
    <cellStyle name="Comma 5 3 4" xfId="400" xr:uid="{00000000-0005-0000-0000-00001F010000}"/>
    <cellStyle name="Comma 5 3 5" xfId="833" xr:uid="{00000000-0005-0000-0000-000020010000}"/>
    <cellStyle name="Comma 5 4" xfId="320" xr:uid="{00000000-0005-0000-0000-000021010000}"/>
    <cellStyle name="Comma 5 4 2" xfId="528" xr:uid="{00000000-0005-0000-0000-000022010000}"/>
    <cellStyle name="Comma 5 4 2 2" xfId="1504" xr:uid="{00000000-0005-0000-0000-000023010000}"/>
    <cellStyle name="Comma 5 4 3" xfId="537" xr:uid="{00000000-0005-0000-0000-000024010000}"/>
    <cellStyle name="Comma 5 4 4" xfId="456" xr:uid="{00000000-0005-0000-0000-000025010000}"/>
    <cellStyle name="Comma 5 4 5" xfId="860" xr:uid="{00000000-0005-0000-0000-000026010000}"/>
    <cellStyle name="Comma 5 5" xfId="321" xr:uid="{00000000-0005-0000-0000-000027010000}"/>
    <cellStyle name="Comma 5 5 2" xfId="529" xr:uid="{00000000-0005-0000-0000-000028010000}"/>
    <cellStyle name="Comma 5 5 2 2" xfId="1535" xr:uid="{00000000-0005-0000-0000-000029010000}"/>
    <cellStyle name="Comma 5 5 3" xfId="538" xr:uid="{00000000-0005-0000-0000-00002A010000}"/>
    <cellStyle name="Comma 5 5 4" xfId="457" xr:uid="{00000000-0005-0000-0000-00002B010000}"/>
    <cellStyle name="Comma 5 5 5" xfId="881" xr:uid="{00000000-0005-0000-0000-00002C010000}"/>
    <cellStyle name="Comma 5 6" xfId="322" xr:uid="{00000000-0005-0000-0000-00002D010000}"/>
    <cellStyle name="Comma 5 6 2" xfId="530" xr:uid="{00000000-0005-0000-0000-00002E010000}"/>
    <cellStyle name="Comma 5 6 2 2" xfId="1380" xr:uid="{00000000-0005-0000-0000-00002F010000}"/>
    <cellStyle name="Comma 5 6 3" xfId="539" xr:uid="{00000000-0005-0000-0000-000030010000}"/>
    <cellStyle name="Comma 5 6 4" xfId="458" xr:uid="{00000000-0005-0000-0000-000031010000}"/>
    <cellStyle name="Comma 5 6 5" xfId="801" xr:uid="{00000000-0005-0000-0000-000032010000}"/>
    <cellStyle name="Comma 5 7" xfId="194" xr:uid="{00000000-0005-0000-0000-000033010000}"/>
    <cellStyle name="Comma 5 7 2" xfId="533" xr:uid="{00000000-0005-0000-0000-000034010000}"/>
    <cellStyle name="Comma 5 7 3" xfId="469" xr:uid="{00000000-0005-0000-0000-000035010000}"/>
    <cellStyle name="Comma 5 7 4" xfId="1001" xr:uid="{00000000-0005-0000-0000-000036010000}"/>
    <cellStyle name="Comma 5 8" xfId="459" xr:uid="{00000000-0005-0000-0000-000037010000}"/>
    <cellStyle name="Comma 5 9" xfId="531" xr:uid="{00000000-0005-0000-0000-000038010000}"/>
    <cellStyle name="Comma 6" xfId="170" xr:uid="{00000000-0005-0000-0000-000039010000}"/>
    <cellStyle name="Comma 7" xfId="542" xr:uid="{00000000-0005-0000-0000-00003A010000}"/>
    <cellStyle name="Comma 7 2" xfId="935" xr:uid="{00000000-0005-0000-0000-00003B010000}"/>
    <cellStyle name="Comma 7 2 2" xfId="1592" xr:uid="{00000000-0005-0000-0000-00003C010000}"/>
    <cellStyle name="Comma 7 3" xfId="1058" xr:uid="{00000000-0005-0000-0000-00003D010000}"/>
    <cellStyle name="Comma 8" xfId="552" xr:uid="{00000000-0005-0000-0000-00003E010000}"/>
    <cellStyle name="Currency 2" xfId="98" xr:uid="{00000000-0005-0000-0000-00003F010000}"/>
    <cellStyle name="Currency 2 2" xfId="265" xr:uid="{00000000-0005-0000-0000-000040010000}"/>
    <cellStyle name="Currency 2 2 2" xfId="401" xr:uid="{00000000-0005-0000-0000-000041010000}"/>
    <cellStyle name="Currency 2 2 2 2" xfId="1602" xr:uid="{00000000-0005-0000-0000-000042010000}"/>
    <cellStyle name="Currency 2 2 3" xfId="834" xr:uid="{00000000-0005-0000-0000-000043010000}"/>
    <cellStyle name="Currency 2 2 3 2" xfId="1445" xr:uid="{00000000-0005-0000-0000-000044010000}"/>
    <cellStyle name="Currency 2 2 4" xfId="1068" xr:uid="{00000000-0005-0000-0000-000045010000}"/>
    <cellStyle name="Currency 2 3" xfId="195" xr:uid="{00000000-0005-0000-0000-000046010000}"/>
    <cellStyle name="Currency 2 3 2" xfId="470" xr:uid="{00000000-0005-0000-0000-000047010000}"/>
    <cellStyle name="Currency 2 4" xfId="334" xr:uid="{00000000-0005-0000-0000-000048010000}"/>
    <cellStyle name="Currency 2 4 2" xfId="1536" xr:uid="{00000000-0005-0000-0000-000049010000}"/>
    <cellStyle name="Currency 2 5" xfId="802" xr:uid="{00000000-0005-0000-0000-00004A010000}"/>
    <cellStyle name="Currency 2 5 2" xfId="1381" xr:uid="{00000000-0005-0000-0000-00004B010000}"/>
    <cellStyle name="Currency 2 6" xfId="1002" xr:uid="{00000000-0005-0000-0000-00004C010000}"/>
    <cellStyle name="Currency 3" xfId="99" xr:uid="{00000000-0005-0000-0000-00004D010000}"/>
    <cellStyle name="Currency 3 2" xfId="266" xr:uid="{00000000-0005-0000-0000-00004E010000}"/>
    <cellStyle name="Currency 3 2 2" xfId="402" xr:uid="{00000000-0005-0000-0000-00004F010000}"/>
    <cellStyle name="Currency 3 2 2 2" xfId="1603" xr:uid="{00000000-0005-0000-0000-000050010000}"/>
    <cellStyle name="Currency 3 2 3" xfId="835" xr:uid="{00000000-0005-0000-0000-000051010000}"/>
    <cellStyle name="Currency 3 2 3 2" xfId="1446" xr:uid="{00000000-0005-0000-0000-000052010000}"/>
    <cellStyle name="Currency 3 2 4" xfId="1069" xr:uid="{00000000-0005-0000-0000-000053010000}"/>
    <cellStyle name="Currency 3 3" xfId="196" xr:uid="{00000000-0005-0000-0000-000054010000}"/>
    <cellStyle name="Currency 3 3 2" xfId="471" xr:uid="{00000000-0005-0000-0000-000055010000}"/>
    <cellStyle name="Currency 3 4" xfId="335" xr:uid="{00000000-0005-0000-0000-000056010000}"/>
    <cellStyle name="Currency 3 4 2" xfId="1537" xr:uid="{00000000-0005-0000-0000-000057010000}"/>
    <cellStyle name="Currency 3 5" xfId="803" xr:uid="{00000000-0005-0000-0000-000058010000}"/>
    <cellStyle name="Currency 3 5 2" xfId="1382" xr:uid="{00000000-0005-0000-0000-000059010000}"/>
    <cellStyle name="Currency 3 6" xfId="1003" xr:uid="{00000000-0005-0000-0000-00005A010000}"/>
    <cellStyle name="Dårlig 2" xfId="182" xr:uid="{00000000-0005-0000-0000-00005B010000}"/>
    <cellStyle name="Dårlig 3" xfId="60" xr:uid="{00000000-0005-0000-0000-00005C010000}"/>
    <cellStyle name="Explanatory Text" xfId="16" builtinId="53" customBuiltin="1"/>
    <cellStyle name="Explanatory Text 2" xfId="82" xr:uid="{00000000-0005-0000-0000-00005E010000}"/>
    <cellStyle name="Explanatory Text 2 2" xfId="793" xr:uid="{00000000-0005-0000-0000-00005F010000}"/>
    <cellStyle name="Explanatory Text 2 3" xfId="676" xr:uid="{00000000-0005-0000-0000-000060010000}"/>
    <cellStyle name="Followed Hyperlink 2" xfId="52" xr:uid="{00000000-0005-0000-0000-000061010000}"/>
    <cellStyle name="God 2" xfId="181" xr:uid="{00000000-0005-0000-0000-000062010000}"/>
    <cellStyle name="Good" xfId="6" builtinId="26" customBuiltin="1"/>
    <cellStyle name="Good 2" xfId="75" xr:uid="{00000000-0005-0000-0000-000064010000}"/>
    <cellStyle name="Good 2 2" xfId="786" xr:uid="{00000000-0005-0000-0000-000065010000}"/>
    <cellStyle name="Good 2 3" xfId="667" xr:uid="{00000000-0005-0000-0000-000066010000}"/>
    <cellStyle name="Good 3" xfId="168" xr:uid="{00000000-0005-0000-0000-000067010000}"/>
    <cellStyle name="Good 4" xfId="252" xr:uid="{00000000-0005-0000-0000-000068010000}"/>
    <cellStyle name="Heading 1" xfId="2" builtinId="16" customBuiltin="1"/>
    <cellStyle name="Heading 1 2" xfId="694" xr:uid="{00000000-0005-0000-0000-00006A010000}"/>
    <cellStyle name="Heading 2" xfId="3" builtinId="17" customBuiltin="1"/>
    <cellStyle name="Heading 2 2" xfId="677" xr:uid="{00000000-0005-0000-0000-00006C010000}"/>
    <cellStyle name="Heading 3" xfId="4" builtinId="18" customBuiltin="1"/>
    <cellStyle name="Heading 3 2" xfId="669" xr:uid="{00000000-0005-0000-0000-00006E010000}"/>
    <cellStyle name="Heading 4" xfId="5" builtinId="19" customBuiltin="1"/>
    <cellStyle name="Heading 4 2" xfId="665" xr:uid="{00000000-0005-0000-0000-000070010000}"/>
    <cellStyle name="Hyperkobling 2" xfId="554" xr:uid="{00000000-0005-0000-0000-000071010000}"/>
    <cellStyle name="Hyperkobling 3" xfId="702" xr:uid="{00000000-0005-0000-0000-000072010000}"/>
    <cellStyle name="Hyperlink" xfId="1657" builtinId="8"/>
    <cellStyle name="Hyperlink 2" xfId="51" xr:uid="{00000000-0005-0000-0000-000074010000}"/>
    <cellStyle name="Hyperlink 2 2" xfId="101" xr:uid="{00000000-0005-0000-0000-000075010000}"/>
    <cellStyle name="Hyperlink 2 3" xfId="102" xr:uid="{00000000-0005-0000-0000-000076010000}"/>
    <cellStyle name="Hyperlink 2 4" xfId="100" xr:uid="{00000000-0005-0000-0000-000077010000}"/>
    <cellStyle name="Hyperlink 2 5" xfId="778" xr:uid="{00000000-0005-0000-0000-000078010000}"/>
    <cellStyle name="Hyperlink 3" xfId="103" xr:uid="{00000000-0005-0000-0000-000079010000}"/>
    <cellStyle name="Hyperlink 4" xfId="104" xr:uid="{00000000-0005-0000-0000-00007A010000}"/>
    <cellStyle name="Hyperlink 5" xfId="88" xr:uid="{00000000-0005-0000-0000-00007B010000}"/>
    <cellStyle name="Inndata 2" xfId="180" xr:uid="{00000000-0005-0000-0000-00007C010000}"/>
    <cellStyle name="Input" xfId="9" builtinId="20" customBuiltin="1"/>
    <cellStyle name="Input 2" xfId="69" xr:uid="{00000000-0005-0000-0000-00007E010000}"/>
    <cellStyle name="Input 2 2" xfId="780" xr:uid="{00000000-0005-0000-0000-00007F010000}"/>
    <cellStyle name="Input 2 3" xfId="675" xr:uid="{00000000-0005-0000-0000-000080010000}"/>
    <cellStyle name="Input 3" xfId="169" xr:uid="{00000000-0005-0000-0000-000081010000}"/>
    <cellStyle name="Komma 2" xfId="176" xr:uid="{00000000-0005-0000-0000-000082010000}"/>
    <cellStyle name="Komma 2 2" xfId="719" xr:uid="{00000000-0005-0000-0000-000083010000}"/>
    <cellStyle name="Komma 2 3" xfId="826" xr:uid="{00000000-0005-0000-0000-000084010000}"/>
    <cellStyle name="Komma 2 4" xfId="936" xr:uid="{00000000-0005-0000-0000-000085010000}"/>
    <cellStyle name="Komma 2 5" xfId="596" xr:uid="{00000000-0005-0000-0000-000086010000}"/>
    <cellStyle name="Komma 2 6" xfId="544" xr:uid="{00000000-0005-0000-0000-000087010000}"/>
    <cellStyle name="Komma 3" xfId="178" xr:uid="{00000000-0005-0000-0000-000088010000}"/>
    <cellStyle name="Komma 3 2" xfId="255" xr:uid="{00000000-0005-0000-0000-000089010000}"/>
    <cellStyle name="Komma 3 2 2" xfId="526" xr:uid="{00000000-0005-0000-0000-00008A010000}"/>
    <cellStyle name="Komma 3 2 3" xfId="535" xr:uid="{00000000-0005-0000-0000-00008B010000}"/>
    <cellStyle name="Komma 3 3" xfId="461" xr:uid="{00000000-0005-0000-0000-00008C010000}"/>
    <cellStyle name="Komma 3 4" xfId="532" xr:uid="{00000000-0005-0000-0000-00008D010000}"/>
    <cellStyle name="Komma 3 5" xfId="553" xr:uid="{00000000-0005-0000-0000-00008E010000}"/>
    <cellStyle name="Komma 4" xfId="43" xr:uid="{00000000-0005-0000-0000-00008F010000}"/>
    <cellStyle name="Komma 4 2" xfId="705" xr:uid="{00000000-0005-0000-0000-000090010000}"/>
    <cellStyle name="Komma 5" xfId="773" xr:uid="{00000000-0005-0000-0000-000091010000}"/>
    <cellStyle name="Kontrollcelle 2" xfId="184" xr:uid="{00000000-0005-0000-0000-000092010000}"/>
    <cellStyle name="Kontrollcelle 3" xfId="63" xr:uid="{00000000-0005-0000-0000-000093010000}"/>
    <cellStyle name="Linked Cell" xfId="12" builtinId="24" customBuiltin="1"/>
    <cellStyle name="Linked Cell 2" xfId="78" xr:uid="{00000000-0005-0000-0000-000095010000}"/>
    <cellStyle name="Linked Cell 2 2" xfId="789" xr:uid="{00000000-0005-0000-0000-000096010000}"/>
    <cellStyle name="Linked Cell 2 3" xfId="687" xr:uid="{00000000-0005-0000-0000-000097010000}"/>
    <cellStyle name="Linked Cell 3" xfId="62" xr:uid="{00000000-0005-0000-0000-000098010000}"/>
    <cellStyle name="Neutral" xfId="8" builtinId="28" customBuiltin="1"/>
    <cellStyle name="Neutral 2" xfId="77" xr:uid="{00000000-0005-0000-0000-00009A010000}"/>
    <cellStyle name="Neutral 2 2" xfId="105" xr:uid="{00000000-0005-0000-0000-00009B010000}"/>
    <cellStyle name="Neutral 2 3" xfId="788" xr:uid="{00000000-0005-0000-0000-00009C010000}"/>
    <cellStyle name="Neutral 3" xfId="167" xr:uid="{00000000-0005-0000-0000-00009D010000}"/>
    <cellStyle name="Normal" xfId="0" builtinId="0"/>
    <cellStyle name="Normal 10" xfId="250" xr:uid="{00000000-0005-0000-0000-00009F010000}"/>
    <cellStyle name="Normal 10 2" xfId="389" xr:uid="{00000000-0005-0000-0000-0000A0010000}"/>
    <cellStyle name="Normal 10 2 2" xfId="825" xr:uid="{00000000-0005-0000-0000-0000A1010000}"/>
    <cellStyle name="Normal 10 3" xfId="704" xr:uid="{00000000-0005-0000-0000-0000A2010000}"/>
    <cellStyle name="Normal 10 3 2" xfId="1248" xr:uid="{00000000-0005-0000-0000-0000A3010000}"/>
    <cellStyle name="Normal 10 4" xfId="543" xr:uid="{00000000-0005-0000-0000-0000A4010000}"/>
    <cellStyle name="Normal 11" xfId="177" xr:uid="{00000000-0005-0000-0000-0000A5010000}"/>
    <cellStyle name="Normal 11 2" xfId="934" xr:uid="{00000000-0005-0000-0000-0000A6010000}"/>
    <cellStyle name="Normal 11 2 2" xfId="1591" xr:uid="{00000000-0005-0000-0000-0000A7010000}"/>
    <cellStyle name="Normal 11 3" xfId="824" xr:uid="{00000000-0005-0000-0000-0000A8010000}"/>
    <cellStyle name="Normal 11 3 2" xfId="1436" xr:uid="{00000000-0005-0000-0000-0000A9010000}"/>
    <cellStyle name="Normal 11 4" xfId="1057" xr:uid="{00000000-0005-0000-0000-0000AA010000}"/>
    <cellStyle name="Normal 11 5" xfId="541" xr:uid="{00000000-0005-0000-0000-0000AB010000}"/>
    <cellStyle name="Normal 12" xfId="254" xr:uid="{00000000-0005-0000-0000-0000AC010000}"/>
    <cellStyle name="Normal 12 2" xfId="392" xr:uid="{00000000-0005-0000-0000-0000AD010000}"/>
    <cellStyle name="Normal 13" xfId="174" xr:uid="{00000000-0005-0000-0000-0000AE010000}"/>
    <cellStyle name="Normal 13 2" xfId="460" xr:uid="{00000000-0005-0000-0000-0000AF010000}"/>
    <cellStyle name="Normal 13 3" xfId="772" xr:uid="{00000000-0005-0000-0000-0000B0010000}"/>
    <cellStyle name="Normal 14" xfId="323" xr:uid="{00000000-0005-0000-0000-0000B1010000}"/>
    <cellStyle name="Normal 14 2" xfId="549" xr:uid="{00000000-0005-0000-0000-0000B2010000}"/>
    <cellStyle name="Normal 15" xfId="42" xr:uid="{00000000-0005-0000-0000-0000B3010000}"/>
    <cellStyle name="Normal 17" xfId="175" xr:uid="{00000000-0005-0000-0000-0000B4010000}"/>
    <cellStyle name="Normal 17 2" xfId="324" xr:uid="{00000000-0005-0000-0000-0000B5010000}"/>
    <cellStyle name="Normal 2" xfId="45" xr:uid="{00000000-0005-0000-0000-0000B6010000}"/>
    <cellStyle name="Normal 2 2" xfId="67" xr:uid="{00000000-0005-0000-0000-0000B7010000}"/>
    <cellStyle name="Normal 2 2 2" xfId="106" xr:uid="{00000000-0005-0000-0000-0000B8010000}"/>
    <cellStyle name="Normal 2 2 3" xfId="187" xr:uid="{00000000-0005-0000-0000-0000B9010000}"/>
    <cellStyle name="Normal 2 3" xfId="86" xr:uid="{00000000-0005-0000-0000-0000BA010000}"/>
    <cellStyle name="Normal 2 3 2" xfId="794" xr:uid="{00000000-0005-0000-0000-0000BB010000}"/>
    <cellStyle name="Normal 2 3 3" xfId="556" xr:uid="{00000000-0005-0000-0000-0000BC010000}"/>
    <cellStyle name="Normal 2 4" xfId="551" xr:uid="{00000000-0005-0000-0000-0000BD010000}"/>
    <cellStyle name="Normal 2 4 2" xfId="1123" xr:uid="{00000000-0005-0000-0000-0000BE010000}"/>
    <cellStyle name="Normal 3" xfId="46" xr:uid="{00000000-0005-0000-0000-0000BF010000}"/>
    <cellStyle name="Normal 3 2" xfId="83" xr:uid="{00000000-0005-0000-0000-0000C0010000}"/>
    <cellStyle name="Normal 3 2 10" xfId="560" xr:uid="{00000000-0005-0000-0000-0000C1010000}"/>
    <cellStyle name="Normal 3 2 10 2" xfId="1127" xr:uid="{00000000-0005-0000-0000-0000C2010000}"/>
    <cellStyle name="Normal 3 2 11" xfId="996" xr:uid="{00000000-0005-0000-0000-0000C3010000}"/>
    <cellStyle name="Normal 3 2 2" xfId="108" xr:uid="{00000000-0005-0000-0000-0000C4010000}"/>
    <cellStyle name="Normal 3 2 2 2" xfId="159" xr:uid="{00000000-0005-0000-0000-0000C5010000}"/>
    <cellStyle name="Normal 3 2 2 2 2" xfId="313" xr:uid="{00000000-0005-0000-0000-0000C6010000}"/>
    <cellStyle name="Normal 3 2 2 2 2 2" xfId="449" xr:uid="{00000000-0005-0000-0000-0000C7010000}"/>
    <cellStyle name="Normal 3 2 2 2 2 2 2" xfId="1317" xr:uid="{00000000-0005-0000-0000-0000C8010000}"/>
    <cellStyle name="Normal 3 2 2 2 2 3" xfId="854" xr:uid="{00000000-0005-0000-0000-0000C9010000}"/>
    <cellStyle name="Normal 3 2 2 2 2 3 2" xfId="1493" xr:uid="{00000000-0005-0000-0000-0000CA010000}"/>
    <cellStyle name="Normal 3 2 2 2 2 4" xfId="987" xr:uid="{00000000-0005-0000-0000-0000CB010000}"/>
    <cellStyle name="Normal 3 2 2 2 2 4 2" xfId="1650" xr:uid="{00000000-0005-0000-0000-0000CC010000}"/>
    <cellStyle name="Normal 3 2 2 2 2 5" xfId="628" xr:uid="{00000000-0005-0000-0000-0000CD010000}"/>
    <cellStyle name="Normal 3 2 2 2 2 5 2" xfId="1192" xr:uid="{00000000-0005-0000-0000-0000CE010000}"/>
    <cellStyle name="Normal 3 2 2 2 2 6" xfId="1116" xr:uid="{00000000-0005-0000-0000-0000CF010000}"/>
    <cellStyle name="Normal 3 2 2 2 3" xfId="243" xr:uid="{00000000-0005-0000-0000-0000D0010000}"/>
    <cellStyle name="Normal 3 2 2 2 3 2" xfId="518" xr:uid="{00000000-0005-0000-0000-0000D1010000}"/>
    <cellStyle name="Normal 3 2 2 2 3 2 2" xfId="1355" xr:uid="{00000000-0005-0000-0000-0000D2010000}"/>
    <cellStyle name="Normal 3 2 2 2 3 3" xfId="869" xr:uid="{00000000-0005-0000-0000-0000D3010000}"/>
    <cellStyle name="Normal 3 2 2 2 3 3 2" xfId="1522" xr:uid="{00000000-0005-0000-0000-0000D4010000}"/>
    <cellStyle name="Normal 3 2 2 2 3 4" xfId="1230" xr:uid="{00000000-0005-0000-0000-0000D5010000}"/>
    <cellStyle name="Normal 3 2 2 2 4" xfId="382" xr:uid="{00000000-0005-0000-0000-0000D6010000}"/>
    <cellStyle name="Normal 3 2 2 2 4 2" xfId="1279" xr:uid="{00000000-0005-0000-0000-0000D7010000}"/>
    <cellStyle name="Normal 3 2 2 2 5" xfId="818" xr:uid="{00000000-0005-0000-0000-0000D8010000}"/>
    <cellStyle name="Normal 3 2 2 2 5 2" xfId="1429" xr:uid="{00000000-0005-0000-0000-0000D9010000}"/>
    <cellStyle name="Normal 3 2 2 2 6" xfId="927" xr:uid="{00000000-0005-0000-0000-0000DA010000}"/>
    <cellStyle name="Normal 3 2 2 2 6 2" xfId="1584" xr:uid="{00000000-0005-0000-0000-0000DB010000}"/>
    <cellStyle name="Normal 3 2 2 2 7" xfId="587" xr:uid="{00000000-0005-0000-0000-0000DC010000}"/>
    <cellStyle name="Normal 3 2 2 2 7 2" xfId="1154" xr:uid="{00000000-0005-0000-0000-0000DD010000}"/>
    <cellStyle name="Normal 3 2 2 2 8" xfId="1050" xr:uid="{00000000-0005-0000-0000-0000DE010000}"/>
    <cellStyle name="Normal 3 2 2 3" xfId="141" xr:uid="{00000000-0005-0000-0000-0000DF010000}"/>
    <cellStyle name="Normal 3 2 2 3 2" xfId="295" xr:uid="{00000000-0005-0000-0000-0000E0010000}"/>
    <cellStyle name="Normal 3 2 2 3 2 2" xfId="431" xr:uid="{00000000-0005-0000-0000-0000E1010000}"/>
    <cellStyle name="Normal 3 2 2 3 2 2 2" xfId="1475" xr:uid="{00000000-0005-0000-0000-0000E2010000}"/>
    <cellStyle name="Normal 3 2 2 3 2 3" xfId="969" xr:uid="{00000000-0005-0000-0000-0000E3010000}"/>
    <cellStyle name="Normal 3 2 2 3 2 3 2" xfId="1632" xr:uid="{00000000-0005-0000-0000-0000E4010000}"/>
    <cellStyle name="Normal 3 2 2 3 2 4" xfId="732" xr:uid="{00000000-0005-0000-0000-0000E5010000}"/>
    <cellStyle name="Normal 3 2 2 3 2 4 2" xfId="1299" xr:uid="{00000000-0005-0000-0000-0000E6010000}"/>
    <cellStyle name="Normal 3 2 2 3 2 5" xfId="1098" xr:uid="{00000000-0005-0000-0000-0000E7010000}"/>
    <cellStyle name="Normal 3 2 2 3 3" xfId="225" xr:uid="{00000000-0005-0000-0000-0000E8010000}"/>
    <cellStyle name="Normal 3 2 2 3 3 2" xfId="500" xr:uid="{00000000-0005-0000-0000-0000E9010000}"/>
    <cellStyle name="Normal 3 2 2 3 4" xfId="364" xr:uid="{00000000-0005-0000-0000-0000EA010000}"/>
    <cellStyle name="Normal 3 2 2 3 4 2" xfId="1411" xr:uid="{00000000-0005-0000-0000-0000EB010000}"/>
    <cellStyle name="Normal 3 2 2 3 5" xfId="909" xr:uid="{00000000-0005-0000-0000-0000EC010000}"/>
    <cellStyle name="Normal 3 2 2 3 5 2" xfId="1566" xr:uid="{00000000-0005-0000-0000-0000ED010000}"/>
    <cellStyle name="Normal 3 2 2 3 6" xfId="610" xr:uid="{00000000-0005-0000-0000-0000EE010000}"/>
    <cellStyle name="Normal 3 2 2 3 6 2" xfId="1174" xr:uid="{00000000-0005-0000-0000-0000EF010000}"/>
    <cellStyle name="Normal 3 2 2 3 7" xfId="1032" xr:uid="{00000000-0005-0000-0000-0000F0010000}"/>
    <cellStyle name="Normal 3 2 2 4" xfId="268" xr:uid="{00000000-0005-0000-0000-0000F1010000}"/>
    <cellStyle name="Normal 3 2 2 4 2" xfId="404" xr:uid="{00000000-0005-0000-0000-0000F2010000}"/>
    <cellStyle name="Normal 3 2 2 4 2 2" xfId="1337" xr:uid="{00000000-0005-0000-0000-0000F3010000}"/>
    <cellStyle name="Normal 3 2 2 4 3" xfId="836" xr:uid="{00000000-0005-0000-0000-0000F4010000}"/>
    <cellStyle name="Normal 3 2 2 4 3 2" xfId="1448" xr:uid="{00000000-0005-0000-0000-0000F5010000}"/>
    <cellStyle name="Normal 3 2 2 4 4" xfId="944" xr:uid="{00000000-0005-0000-0000-0000F6010000}"/>
    <cellStyle name="Normal 3 2 2 4 4 2" xfId="1605" xr:uid="{00000000-0005-0000-0000-0000F7010000}"/>
    <cellStyle name="Normal 3 2 2 4 5" xfId="650" xr:uid="{00000000-0005-0000-0000-0000F8010000}"/>
    <cellStyle name="Normal 3 2 2 4 5 2" xfId="1212" xr:uid="{00000000-0005-0000-0000-0000F9010000}"/>
    <cellStyle name="Normal 3 2 2 4 6" xfId="1071" xr:uid="{00000000-0005-0000-0000-0000FA010000}"/>
    <cellStyle name="Normal 3 2 2 5" xfId="198" xr:uid="{00000000-0005-0000-0000-0000FB010000}"/>
    <cellStyle name="Normal 3 2 2 5 2" xfId="473" xr:uid="{00000000-0005-0000-0000-0000FC010000}"/>
    <cellStyle name="Normal 3 2 2 5 2 2" xfId="1505" xr:uid="{00000000-0005-0000-0000-0000FD010000}"/>
    <cellStyle name="Normal 3 2 2 5 3" xfId="1261" xr:uid="{00000000-0005-0000-0000-0000FE010000}"/>
    <cellStyle name="Normal 3 2 2 6" xfId="337" xr:uid="{00000000-0005-0000-0000-0000FF010000}"/>
    <cellStyle name="Normal 3 2 2 6 2" xfId="1384" xr:uid="{00000000-0005-0000-0000-000000020000}"/>
    <cellStyle name="Normal 3 2 2 7" xfId="883" xr:uid="{00000000-0005-0000-0000-000001020000}"/>
    <cellStyle name="Normal 3 2 2 7 2" xfId="1539" xr:uid="{00000000-0005-0000-0000-000002020000}"/>
    <cellStyle name="Normal 3 2 2 8" xfId="569" xr:uid="{00000000-0005-0000-0000-000003020000}"/>
    <cellStyle name="Normal 3 2 2 8 2" xfId="1136" xr:uid="{00000000-0005-0000-0000-000004020000}"/>
    <cellStyle name="Normal 3 2 2 9" xfId="1005" xr:uid="{00000000-0005-0000-0000-000005020000}"/>
    <cellStyle name="Normal 3 2 3" xfId="109" xr:uid="{00000000-0005-0000-0000-000006020000}"/>
    <cellStyle name="Normal 3 2 3 2" xfId="150" xr:uid="{00000000-0005-0000-0000-000007020000}"/>
    <cellStyle name="Normal 3 2 3 2 2" xfId="304" xr:uid="{00000000-0005-0000-0000-000008020000}"/>
    <cellStyle name="Normal 3 2 3 2 2 2" xfId="440" xr:uid="{00000000-0005-0000-0000-000009020000}"/>
    <cellStyle name="Normal 3 2 3 2 2 2 2" xfId="1484" xr:uid="{00000000-0005-0000-0000-00000A020000}"/>
    <cellStyle name="Normal 3 2 3 2 2 3" xfId="978" xr:uid="{00000000-0005-0000-0000-00000B020000}"/>
    <cellStyle name="Normal 3 2 3 2 2 3 2" xfId="1641" xr:uid="{00000000-0005-0000-0000-00000C020000}"/>
    <cellStyle name="Normal 3 2 3 2 2 4" xfId="737" xr:uid="{00000000-0005-0000-0000-00000D020000}"/>
    <cellStyle name="Normal 3 2 3 2 2 4 2" xfId="1308" xr:uid="{00000000-0005-0000-0000-00000E020000}"/>
    <cellStyle name="Normal 3 2 3 2 2 5" xfId="1107" xr:uid="{00000000-0005-0000-0000-00000F020000}"/>
    <cellStyle name="Normal 3 2 3 2 3" xfId="234" xr:uid="{00000000-0005-0000-0000-000010020000}"/>
    <cellStyle name="Normal 3 2 3 2 3 2" xfId="509" xr:uid="{00000000-0005-0000-0000-000011020000}"/>
    <cellStyle name="Normal 3 2 3 2 4" xfId="373" xr:uid="{00000000-0005-0000-0000-000012020000}"/>
    <cellStyle name="Normal 3 2 3 2 4 2" xfId="1420" xr:uid="{00000000-0005-0000-0000-000013020000}"/>
    <cellStyle name="Normal 3 2 3 2 5" xfId="918" xr:uid="{00000000-0005-0000-0000-000014020000}"/>
    <cellStyle name="Normal 3 2 3 2 5 2" xfId="1575" xr:uid="{00000000-0005-0000-0000-000015020000}"/>
    <cellStyle name="Normal 3 2 3 2 6" xfId="619" xr:uid="{00000000-0005-0000-0000-000016020000}"/>
    <cellStyle name="Normal 3 2 3 2 6 2" xfId="1183" xr:uid="{00000000-0005-0000-0000-000017020000}"/>
    <cellStyle name="Normal 3 2 3 2 7" xfId="1041" xr:uid="{00000000-0005-0000-0000-000018020000}"/>
    <cellStyle name="Normal 3 2 3 3" xfId="269" xr:uid="{00000000-0005-0000-0000-000019020000}"/>
    <cellStyle name="Normal 3 2 3 3 2" xfId="405" xr:uid="{00000000-0005-0000-0000-00001A020000}"/>
    <cellStyle name="Normal 3 2 3 3 2 2" xfId="1346" xr:uid="{00000000-0005-0000-0000-00001B020000}"/>
    <cellStyle name="Normal 3 2 3 3 3" xfId="837" xr:uid="{00000000-0005-0000-0000-00001C020000}"/>
    <cellStyle name="Normal 3 2 3 3 3 2" xfId="1449" xr:uid="{00000000-0005-0000-0000-00001D020000}"/>
    <cellStyle name="Normal 3 2 3 3 4" xfId="945" xr:uid="{00000000-0005-0000-0000-00001E020000}"/>
    <cellStyle name="Normal 3 2 3 3 4 2" xfId="1606" xr:uid="{00000000-0005-0000-0000-00001F020000}"/>
    <cellStyle name="Normal 3 2 3 3 5" xfId="655" xr:uid="{00000000-0005-0000-0000-000020020000}"/>
    <cellStyle name="Normal 3 2 3 3 5 2" xfId="1221" xr:uid="{00000000-0005-0000-0000-000021020000}"/>
    <cellStyle name="Normal 3 2 3 3 6" xfId="1072" xr:uid="{00000000-0005-0000-0000-000022020000}"/>
    <cellStyle name="Normal 3 2 3 4" xfId="199" xr:uid="{00000000-0005-0000-0000-000023020000}"/>
    <cellStyle name="Normal 3 2 3 4 2" xfId="474" xr:uid="{00000000-0005-0000-0000-000024020000}"/>
    <cellStyle name="Normal 3 2 3 4 2 2" xfId="1506" xr:uid="{00000000-0005-0000-0000-000025020000}"/>
    <cellStyle name="Normal 3 2 3 4 3" xfId="1270" xr:uid="{00000000-0005-0000-0000-000026020000}"/>
    <cellStyle name="Normal 3 2 3 5" xfId="338" xr:uid="{00000000-0005-0000-0000-000027020000}"/>
    <cellStyle name="Normal 3 2 3 5 2" xfId="1385" xr:uid="{00000000-0005-0000-0000-000028020000}"/>
    <cellStyle name="Normal 3 2 3 6" xfId="884" xr:uid="{00000000-0005-0000-0000-000029020000}"/>
    <cellStyle name="Normal 3 2 3 6 2" xfId="1540" xr:uid="{00000000-0005-0000-0000-00002A020000}"/>
    <cellStyle name="Normal 3 2 3 7" xfId="578" xr:uid="{00000000-0005-0000-0000-00002B020000}"/>
    <cellStyle name="Normal 3 2 3 7 2" xfId="1145" xr:uid="{00000000-0005-0000-0000-00002C020000}"/>
    <cellStyle name="Normal 3 2 3 8" xfId="1006" xr:uid="{00000000-0005-0000-0000-00002D020000}"/>
    <cellStyle name="Normal 3 2 4" xfId="132" xr:uid="{00000000-0005-0000-0000-00002E020000}"/>
    <cellStyle name="Normal 3 2 4 2" xfId="286" xr:uid="{00000000-0005-0000-0000-00002F020000}"/>
    <cellStyle name="Normal 3 2 4 2 2" xfId="422" xr:uid="{00000000-0005-0000-0000-000030020000}"/>
    <cellStyle name="Normal 3 2 4 2 2 2" xfId="1466" xr:uid="{00000000-0005-0000-0000-000031020000}"/>
    <cellStyle name="Normal 3 2 4 2 3" xfId="960" xr:uid="{00000000-0005-0000-0000-000032020000}"/>
    <cellStyle name="Normal 3 2 4 2 3 2" xfId="1623" xr:uid="{00000000-0005-0000-0000-000033020000}"/>
    <cellStyle name="Normal 3 2 4 2 4" xfId="723" xr:uid="{00000000-0005-0000-0000-000034020000}"/>
    <cellStyle name="Normal 3 2 4 2 4 2" xfId="1290" xr:uid="{00000000-0005-0000-0000-000035020000}"/>
    <cellStyle name="Normal 3 2 4 2 5" xfId="1089" xr:uid="{00000000-0005-0000-0000-000036020000}"/>
    <cellStyle name="Normal 3 2 4 3" xfId="216" xr:uid="{00000000-0005-0000-0000-000037020000}"/>
    <cellStyle name="Normal 3 2 4 3 2" xfId="491" xr:uid="{00000000-0005-0000-0000-000038020000}"/>
    <cellStyle name="Normal 3 2 4 4" xfId="355" xr:uid="{00000000-0005-0000-0000-000039020000}"/>
    <cellStyle name="Normal 3 2 4 4 2" xfId="1402" xr:uid="{00000000-0005-0000-0000-00003A020000}"/>
    <cellStyle name="Normal 3 2 4 5" xfId="900" xr:uid="{00000000-0005-0000-0000-00003B020000}"/>
    <cellStyle name="Normal 3 2 4 5 2" xfId="1557" xr:uid="{00000000-0005-0000-0000-00003C020000}"/>
    <cellStyle name="Normal 3 2 4 6" xfId="601" xr:uid="{00000000-0005-0000-0000-00003D020000}"/>
    <cellStyle name="Normal 3 2 4 6 2" xfId="1165" xr:uid="{00000000-0005-0000-0000-00003E020000}"/>
    <cellStyle name="Normal 3 2 4 7" xfId="1023" xr:uid="{00000000-0005-0000-0000-00003F020000}"/>
    <cellStyle name="Normal 3 2 5" xfId="107" xr:uid="{00000000-0005-0000-0000-000040020000}"/>
    <cellStyle name="Normal 3 2 5 2" xfId="267" xr:uid="{00000000-0005-0000-0000-000041020000}"/>
    <cellStyle name="Normal 3 2 5 2 2" xfId="403" xr:uid="{00000000-0005-0000-0000-000042020000}"/>
    <cellStyle name="Normal 3 2 5 2 2 2" xfId="1447" xr:uid="{00000000-0005-0000-0000-000043020000}"/>
    <cellStyle name="Normal 3 2 5 2 3" xfId="943" xr:uid="{00000000-0005-0000-0000-000044020000}"/>
    <cellStyle name="Normal 3 2 5 2 3 2" xfId="1604" xr:uid="{00000000-0005-0000-0000-000045020000}"/>
    <cellStyle name="Normal 3 2 5 2 4" xfId="749" xr:uid="{00000000-0005-0000-0000-000046020000}"/>
    <cellStyle name="Normal 3 2 5 2 4 2" xfId="1328" xr:uid="{00000000-0005-0000-0000-000047020000}"/>
    <cellStyle name="Normal 3 2 5 2 5" xfId="1070" xr:uid="{00000000-0005-0000-0000-000048020000}"/>
    <cellStyle name="Normal 3 2 5 3" xfId="197" xr:uid="{00000000-0005-0000-0000-000049020000}"/>
    <cellStyle name="Normal 3 2 5 3 2" xfId="472" xr:uid="{00000000-0005-0000-0000-00004A020000}"/>
    <cellStyle name="Normal 3 2 5 4" xfId="336" xr:uid="{00000000-0005-0000-0000-00004B020000}"/>
    <cellStyle name="Normal 3 2 5 4 2" xfId="1383" xr:uid="{00000000-0005-0000-0000-00004C020000}"/>
    <cellStyle name="Normal 3 2 5 5" xfId="882" xr:uid="{00000000-0005-0000-0000-00004D020000}"/>
    <cellStyle name="Normal 3 2 5 5 2" xfId="1538" xr:uid="{00000000-0005-0000-0000-00004E020000}"/>
    <cellStyle name="Normal 3 2 5 6" xfId="641" xr:uid="{00000000-0005-0000-0000-00004F020000}"/>
    <cellStyle name="Normal 3 2 5 6 2" xfId="1203" xr:uid="{00000000-0005-0000-0000-000050020000}"/>
    <cellStyle name="Normal 3 2 5 7" xfId="1004" xr:uid="{00000000-0005-0000-0000-000051020000}"/>
    <cellStyle name="Normal 3 2 6" xfId="258" xr:uid="{00000000-0005-0000-0000-000052020000}"/>
    <cellStyle name="Normal 3 2 6 2" xfId="395" xr:uid="{00000000-0005-0000-0000-000053020000}"/>
    <cellStyle name="Normal 3 2 6 2 2" xfId="1439" xr:uid="{00000000-0005-0000-0000-000054020000}"/>
    <cellStyle name="Normal 3 2 6 3" xfId="939" xr:uid="{00000000-0005-0000-0000-000055020000}"/>
    <cellStyle name="Normal 3 2 6 3 2" xfId="1596" xr:uid="{00000000-0005-0000-0000-000056020000}"/>
    <cellStyle name="Normal 3 2 6 4" xfId="708" xr:uid="{00000000-0005-0000-0000-000057020000}"/>
    <cellStyle name="Normal 3 2 6 4 2" xfId="1252" xr:uid="{00000000-0005-0000-0000-000058020000}"/>
    <cellStyle name="Normal 3 2 6 5" xfId="1062" xr:uid="{00000000-0005-0000-0000-000059020000}"/>
    <cellStyle name="Normal 3 2 7" xfId="188" xr:uid="{00000000-0005-0000-0000-00005A020000}"/>
    <cellStyle name="Normal 3 2 7 2" xfId="464" xr:uid="{00000000-0005-0000-0000-00005B020000}"/>
    <cellStyle name="Normal 3 2 8" xfId="328" xr:uid="{00000000-0005-0000-0000-00005C020000}"/>
    <cellStyle name="Normal 3 2 8 2" xfId="1375" xr:uid="{00000000-0005-0000-0000-00005D020000}"/>
    <cellStyle name="Normal 3 2 9" xfId="877" xr:uid="{00000000-0005-0000-0000-00005E020000}"/>
    <cellStyle name="Normal 3 2 9 2" xfId="1530" xr:uid="{00000000-0005-0000-0000-00005F020000}"/>
    <cellStyle name="Normal 3 3" xfId="65" xr:uid="{00000000-0005-0000-0000-000060020000}"/>
    <cellStyle name="Normal 3 3 10" xfId="994" xr:uid="{00000000-0005-0000-0000-000061020000}"/>
    <cellStyle name="Normal 3 3 2" xfId="156" xr:uid="{00000000-0005-0000-0000-000062020000}"/>
    <cellStyle name="Normal 3 3 2 2" xfId="310" xr:uid="{00000000-0005-0000-0000-000063020000}"/>
    <cellStyle name="Normal 3 3 2 2 2" xfId="446" xr:uid="{00000000-0005-0000-0000-000064020000}"/>
    <cellStyle name="Normal 3 3 2 2 2 2" xfId="1314" xr:uid="{00000000-0005-0000-0000-000065020000}"/>
    <cellStyle name="Normal 3 3 2 2 3" xfId="852" xr:uid="{00000000-0005-0000-0000-000066020000}"/>
    <cellStyle name="Normal 3 3 2 2 3 2" xfId="1490" xr:uid="{00000000-0005-0000-0000-000067020000}"/>
    <cellStyle name="Normal 3 3 2 2 4" xfId="984" xr:uid="{00000000-0005-0000-0000-000068020000}"/>
    <cellStyle name="Normal 3 3 2 2 4 2" xfId="1647" xr:uid="{00000000-0005-0000-0000-000069020000}"/>
    <cellStyle name="Normal 3 3 2 2 5" xfId="625" xr:uid="{00000000-0005-0000-0000-00006A020000}"/>
    <cellStyle name="Normal 3 3 2 2 5 2" xfId="1189" xr:uid="{00000000-0005-0000-0000-00006B020000}"/>
    <cellStyle name="Normal 3 3 2 2 6" xfId="1113" xr:uid="{00000000-0005-0000-0000-00006C020000}"/>
    <cellStyle name="Normal 3 3 2 3" xfId="240" xr:uid="{00000000-0005-0000-0000-00006D020000}"/>
    <cellStyle name="Normal 3 3 2 3 2" xfId="515" xr:uid="{00000000-0005-0000-0000-00006E020000}"/>
    <cellStyle name="Normal 3 3 2 3 2 2" xfId="1352" xr:uid="{00000000-0005-0000-0000-00006F020000}"/>
    <cellStyle name="Normal 3 3 2 3 3" xfId="867" xr:uid="{00000000-0005-0000-0000-000070020000}"/>
    <cellStyle name="Normal 3 3 2 3 3 2" xfId="1520" xr:uid="{00000000-0005-0000-0000-000071020000}"/>
    <cellStyle name="Normal 3 3 2 3 4" xfId="1227" xr:uid="{00000000-0005-0000-0000-000072020000}"/>
    <cellStyle name="Normal 3 3 2 4" xfId="379" xr:uid="{00000000-0005-0000-0000-000073020000}"/>
    <cellStyle name="Normal 3 3 2 4 2" xfId="1276" xr:uid="{00000000-0005-0000-0000-000074020000}"/>
    <cellStyle name="Normal 3 3 2 5" xfId="816" xr:uid="{00000000-0005-0000-0000-000075020000}"/>
    <cellStyle name="Normal 3 3 2 5 2" xfId="1426" xr:uid="{00000000-0005-0000-0000-000076020000}"/>
    <cellStyle name="Normal 3 3 2 6" xfId="924" xr:uid="{00000000-0005-0000-0000-000077020000}"/>
    <cellStyle name="Normal 3 3 2 6 2" xfId="1581" xr:uid="{00000000-0005-0000-0000-000078020000}"/>
    <cellStyle name="Normal 3 3 2 7" xfId="584" xr:uid="{00000000-0005-0000-0000-000079020000}"/>
    <cellStyle name="Normal 3 3 2 7 2" xfId="1151" xr:uid="{00000000-0005-0000-0000-00007A020000}"/>
    <cellStyle name="Normal 3 3 2 8" xfId="1047" xr:uid="{00000000-0005-0000-0000-00007B020000}"/>
    <cellStyle name="Normal 3 3 3" xfId="138" xr:uid="{00000000-0005-0000-0000-00007C020000}"/>
    <cellStyle name="Normal 3 3 3 2" xfId="292" xr:uid="{00000000-0005-0000-0000-00007D020000}"/>
    <cellStyle name="Normal 3 3 3 2 2" xfId="428" xr:uid="{00000000-0005-0000-0000-00007E020000}"/>
    <cellStyle name="Normal 3 3 3 2 2 2" xfId="1472" xr:uid="{00000000-0005-0000-0000-00007F020000}"/>
    <cellStyle name="Normal 3 3 3 2 3" xfId="966" xr:uid="{00000000-0005-0000-0000-000080020000}"/>
    <cellStyle name="Normal 3 3 3 2 3 2" xfId="1629" xr:uid="{00000000-0005-0000-0000-000081020000}"/>
    <cellStyle name="Normal 3 3 3 2 4" xfId="729" xr:uid="{00000000-0005-0000-0000-000082020000}"/>
    <cellStyle name="Normal 3 3 3 2 4 2" xfId="1296" xr:uid="{00000000-0005-0000-0000-000083020000}"/>
    <cellStyle name="Normal 3 3 3 2 5" xfId="1095" xr:uid="{00000000-0005-0000-0000-000084020000}"/>
    <cellStyle name="Normal 3 3 3 3" xfId="222" xr:uid="{00000000-0005-0000-0000-000085020000}"/>
    <cellStyle name="Normal 3 3 3 3 2" xfId="497" xr:uid="{00000000-0005-0000-0000-000086020000}"/>
    <cellStyle name="Normal 3 3 3 4" xfId="361" xr:uid="{00000000-0005-0000-0000-000087020000}"/>
    <cellStyle name="Normal 3 3 3 4 2" xfId="1408" xr:uid="{00000000-0005-0000-0000-000088020000}"/>
    <cellStyle name="Normal 3 3 3 5" xfId="906" xr:uid="{00000000-0005-0000-0000-000089020000}"/>
    <cellStyle name="Normal 3 3 3 5 2" xfId="1563" xr:uid="{00000000-0005-0000-0000-00008A020000}"/>
    <cellStyle name="Normal 3 3 3 6" xfId="607" xr:uid="{00000000-0005-0000-0000-00008B020000}"/>
    <cellStyle name="Normal 3 3 3 6 2" xfId="1171" xr:uid="{00000000-0005-0000-0000-00008C020000}"/>
    <cellStyle name="Normal 3 3 3 7" xfId="1029" xr:uid="{00000000-0005-0000-0000-00008D020000}"/>
    <cellStyle name="Normal 3 3 4" xfId="110" xr:uid="{00000000-0005-0000-0000-00008E020000}"/>
    <cellStyle name="Normal 3 3 4 2" xfId="270" xr:uid="{00000000-0005-0000-0000-00008F020000}"/>
    <cellStyle name="Normal 3 3 4 2 2" xfId="406" xr:uid="{00000000-0005-0000-0000-000090020000}"/>
    <cellStyle name="Normal 3 3 4 2 2 2" xfId="1450" xr:uid="{00000000-0005-0000-0000-000091020000}"/>
    <cellStyle name="Normal 3 3 4 2 3" xfId="946" xr:uid="{00000000-0005-0000-0000-000092020000}"/>
    <cellStyle name="Normal 3 3 4 2 3 2" xfId="1607" xr:uid="{00000000-0005-0000-0000-000093020000}"/>
    <cellStyle name="Normal 3 3 4 2 4" xfId="754" xr:uid="{00000000-0005-0000-0000-000094020000}"/>
    <cellStyle name="Normal 3 3 4 2 4 2" xfId="1334" xr:uid="{00000000-0005-0000-0000-000095020000}"/>
    <cellStyle name="Normal 3 3 4 2 5" xfId="1073" xr:uid="{00000000-0005-0000-0000-000096020000}"/>
    <cellStyle name="Normal 3 3 4 3" xfId="200" xr:uid="{00000000-0005-0000-0000-000097020000}"/>
    <cellStyle name="Normal 3 3 4 3 2" xfId="475" xr:uid="{00000000-0005-0000-0000-000098020000}"/>
    <cellStyle name="Normal 3 3 4 4" xfId="339" xr:uid="{00000000-0005-0000-0000-000099020000}"/>
    <cellStyle name="Normal 3 3 4 4 2" xfId="1386" xr:uid="{00000000-0005-0000-0000-00009A020000}"/>
    <cellStyle name="Normal 3 3 4 5" xfId="885" xr:uid="{00000000-0005-0000-0000-00009B020000}"/>
    <cellStyle name="Normal 3 3 4 5 2" xfId="1541" xr:uid="{00000000-0005-0000-0000-00009C020000}"/>
    <cellStyle name="Normal 3 3 4 6" xfId="647" xr:uid="{00000000-0005-0000-0000-00009D020000}"/>
    <cellStyle name="Normal 3 3 4 6 2" xfId="1209" xr:uid="{00000000-0005-0000-0000-00009E020000}"/>
    <cellStyle name="Normal 3 3 4 7" xfId="1007" xr:uid="{00000000-0005-0000-0000-00009F020000}"/>
    <cellStyle name="Normal 3 3 5" xfId="256" xr:uid="{00000000-0005-0000-0000-0000A0020000}"/>
    <cellStyle name="Normal 3 3 5 2" xfId="393" xr:uid="{00000000-0005-0000-0000-0000A1020000}"/>
    <cellStyle name="Normal 3 3 5 2 2" xfId="1437" xr:uid="{00000000-0005-0000-0000-0000A2020000}"/>
    <cellStyle name="Normal 3 3 5 3" xfId="937" xr:uid="{00000000-0005-0000-0000-0000A3020000}"/>
    <cellStyle name="Normal 3 3 5 3 2" xfId="1594" xr:uid="{00000000-0005-0000-0000-0000A4020000}"/>
    <cellStyle name="Normal 3 3 5 4" xfId="713" xr:uid="{00000000-0005-0000-0000-0000A5020000}"/>
    <cellStyle name="Normal 3 3 5 4 2" xfId="1258" xr:uid="{00000000-0005-0000-0000-0000A6020000}"/>
    <cellStyle name="Normal 3 3 5 5" xfId="1060" xr:uid="{00000000-0005-0000-0000-0000A7020000}"/>
    <cellStyle name="Normal 3 3 6" xfId="185" xr:uid="{00000000-0005-0000-0000-0000A8020000}"/>
    <cellStyle name="Normal 3 3 6 2" xfId="462" xr:uid="{00000000-0005-0000-0000-0000A9020000}"/>
    <cellStyle name="Normal 3 3 7" xfId="326" xr:uid="{00000000-0005-0000-0000-0000AA020000}"/>
    <cellStyle name="Normal 3 3 7 2" xfId="1373" xr:uid="{00000000-0005-0000-0000-0000AB020000}"/>
    <cellStyle name="Normal 3 3 8" xfId="875" xr:uid="{00000000-0005-0000-0000-0000AC020000}"/>
    <cellStyle name="Normal 3 3 8 2" xfId="1528" xr:uid="{00000000-0005-0000-0000-0000AD020000}"/>
    <cellStyle name="Normal 3 3 9" xfId="566" xr:uid="{00000000-0005-0000-0000-0000AE020000}"/>
    <cellStyle name="Normal 3 3 9 2" xfId="1133" xr:uid="{00000000-0005-0000-0000-0000AF020000}"/>
    <cellStyle name="Normal 3 4" xfId="147" xr:uid="{00000000-0005-0000-0000-0000B0020000}"/>
    <cellStyle name="Normal 3 4 2" xfId="301" xr:uid="{00000000-0005-0000-0000-0000B1020000}"/>
    <cellStyle name="Normal 3 4 2 2" xfId="437" xr:uid="{00000000-0005-0000-0000-0000B2020000}"/>
    <cellStyle name="Normal 3 4 2 2 2" xfId="1305" xr:uid="{00000000-0005-0000-0000-0000B3020000}"/>
    <cellStyle name="Normal 3 4 2 3" xfId="848" xr:uid="{00000000-0005-0000-0000-0000B4020000}"/>
    <cellStyle name="Normal 3 4 2 3 2" xfId="1481" xr:uid="{00000000-0005-0000-0000-0000B5020000}"/>
    <cellStyle name="Normal 3 4 2 4" xfId="975" xr:uid="{00000000-0005-0000-0000-0000B6020000}"/>
    <cellStyle name="Normal 3 4 2 4 2" xfId="1638" xr:uid="{00000000-0005-0000-0000-0000B7020000}"/>
    <cellStyle name="Normal 3 4 2 5" xfId="616" xr:uid="{00000000-0005-0000-0000-0000B8020000}"/>
    <cellStyle name="Normal 3 4 2 5 2" xfId="1180" xr:uid="{00000000-0005-0000-0000-0000B9020000}"/>
    <cellStyle name="Normal 3 4 2 6" xfId="1104" xr:uid="{00000000-0005-0000-0000-0000BA020000}"/>
    <cellStyle name="Normal 3 4 3" xfId="231" xr:uid="{00000000-0005-0000-0000-0000BB020000}"/>
    <cellStyle name="Normal 3 4 3 2" xfId="506" xr:uid="{00000000-0005-0000-0000-0000BC020000}"/>
    <cellStyle name="Normal 3 4 3 2 2" xfId="1343" xr:uid="{00000000-0005-0000-0000-0000BD020000}"/>
    <cellStyle name="Normal 3 4 3 3" xfId="863" xr:uid="{00000000-0005-0000-0000-0000BE020000}"/>
    <cellStyle name="Normal 3 4 3 3 2" xfId="1516" xr:uid="{00000000-0005-0000-0000-0000BF020000}"/>
    <cellStyle name="Normal 3 4 3 4" xfId="1218" xr:uid="{00000000-0005-0000-0000-0000C0020000}"/>
    <cellStyle name="Normal 3 4 4" xfId="370" xr:uid="{00000000-0005-0000-0000-0000C1020000}"/>
    <cellStyle name="Normal 3 4 4 2" xfId="1267" xr:uid="{00000000-0005-0000-0000-0000C2020000}"/>
    <cellStyle name="Normal 3 4 5" xfId="812" xr:uid="{00000000-0005-0000-0000-0000C3020000}"/>
    <cellStyle name="Normal 3 4 5 2" xfId="1417" xr:uid="{00000000-0005-0000-0000-0000C4020000}"/>
    <cellStyle name="Normal 3 4 6" xfId="915" xr:uid="{00000000-0005-0000-0000-0000C5020000}"/>
    <cellStyle name="Normal 3 4 6 2" xfId="1572" xr:uid="{00000000-0005-0000-0000-0000C6020000}"/>
    <cellStyle name="Normal 3 4 7" xfId="575" xr:uid="{00000000-0005-0000-0000-0000C7020000}"/>
    <cellStyle name="Normal 3 4 7 2" xfId="1142" xr:uid="{00000000-0005-0000-0000-0000C8020000}"/>
    <cellStyle name="Normal 3 4 8" xfId="1038" xr:uid="{00000000-0005-0000-0000-0000C9020000}"/>
    <cellStyle name="Normal 3 5" xfId="129" xr:uid="{00000000-0005-0000-0000-0000CA020000}"/>
    <cellStyle name="Normal 3 5 2" xfId="283" xr:uid="{00000000-0005-0000-0000-0000CB020000}"/>
    <cellStyle name="Normal 3 5 2 2" xfId="419" xr:uid="{00000000-0005-0000-0000-0000CC020000}"/>
    <cellStyle name="Normal 3 5 2 2 2" xfId="1463" xr:uid="{00000000-0005-0000-0000-0000CD020000}"/>
    <cellStyle name="Normal 3 5 2 3" xfId="957" xr:uid="{00000000-0005-0000-0000-0000CE020000}"/>
    <cellStyle name="Normal 3 5 2 3 2" xfId="1620" xr:uid="{00000000-0005-0000-0000-0000CF020000}"/>
    <cellStyle name="Normal 3 5 2 4" xfId="720" xr:uid="{00000000-0005-0000-0000-0000D0020000}"/>
    <cellStyle name="Normal 3 5 2 4 2" xfId="1287" xr:uid="{00000000-0005-0000-0000-0000D1020000}"/>
    <cellStyle name="Normal 3 5 2 5" xfId="1086" xr:uid="{00000000-0005-0000-0000-0000D2020000}"/>
    <cellStyle name="Normal 3 5 3" xfId="213" xr:uid="{00000000-0005-0000-0000-0000D3020000}"/>
    <cellStyle name="Normal 3 5 3 2" xfId="488" xr:uid="{00000000-0005-0000-0000-0000D4020000}"/>
    <cellStyle name="Normal 3 5 4" xfId="352" xr:uid="{00000000-0005-0000-0000-0000D5020000}"/>
    <cellStyle name="Normal 3 5 4 2" xfId="1399" xr:uid="{00000000-0005-0000-0000-0000D6020000}"/>
    <cellStyle name="Normal 3 5 5" xfId="897" xr:uid="{00000000-0005-0000-0000-0000D7020000}"/>
    <cellStyle name="Normal 3 5 5 2" xfId="1554" xr:uid="{00000000-0005-0000-0000-0000D8020000}"/>
    <cellStyle name="Normal 3 5 6" xfId="598" xr:uid="{00000000-0005-0000-0000-0000D9020000}"/>
    <cellStyle name="Normal 3 5 6 2" xfId="1162" xr:uid="{00000000-0005-0000-0000-0000DA020000}"/>
    <cellStyle name="Normal 3 5 7" xfId="1020" xr:uid="{00000000-0005-0000-0000-0000DB020000}"/>
    <cellStyle name="Normal 3 6" xfId="89" xr:uid="{00000000-0005-0000-0000-0000DC020000}"/>
    <cellStyle name="Normal 3 6 2" xfId="746" xr:uid="{00000000-0005-0000-0000-0000DD020000}"/>
    <cellStyle name="Normal 3 6 2 2" xfId="1325" xr:uid="{00000000-0005-0000-0000-0000DE020000}"/>
    <cellStyle name="Normal 3 6 3" xfId="796" xr:uid="{00000000-0005-0000-0000-0000DF020000}"/>
    <cellStyle name="Normal 3 6 4" xfId="638" xr:uid="{00000000-0005-0000-0000-0000E0020000}"/>
    <cellStyle name="Normal 3 6 4 2" xfId="1200" xr:uid="{00000000-0005-0000-0000-0000E1020000}"/>
    <cellStyle name="Normal 3 7" xfId="706" xr:uid="{00000000-0005-0000-0000-0000E2020000}"/>
    <cellStyle name="Normal 3 7 2" xfId="1249" xr:uid="{00000000-0005-0000-0000-0000E3020000}"/>
    <cellStyle name="Normal 3 8" xfId="774" xr:uid="{00000000-0005-0000-0000-0000E4020000}"/>
    <cellStyle name="Normal 3 9" xfId="557" xr:uid="{00000000-0005-0000-0000-0000E5020000}"/>
    <cellStyle name="Normal 3 9 2" xfId="1124" xr:uid="{00000000-0005-0000-0000-0000E6020000}"/>
    <cellStyle name="Normal 3_NO_Prod" xfId="701" xr:uid="{00000000-0005-0000-0000-0000E7020000}"/>
    <cellStyle name="Normal 4" xfId="66" xr:uid="{00000000-0005-0000-0000-0000E8020000}"/>
    <cellStyle name="Normal 4 10" xfId="876" xr:uid="{00000000-0005-0000-0000-0000E9020000}"/>
    <cellStyle name="Normal 4 10 2" xfId="1529" xr:uid="{00000000-0005-0000-0000-0000EA020000}"/>
    <cellStyle name="Normal 4 11" xfId="550" xr:uid="{00000000-0005-0000-0000-0000EB020000}"/>
    <cellStyle name="Normal 4 12" xfId="995" xr:uid="{00000000-0005-0000-0000-0000EC020000}"/>
    <cellStyle name="Normal 4 2" xfId="112" xr:uid="{00000000-0005-0000-0000-0000ED020000}"/>
    <cellStyle name="Normal 4 2 10" xfId="1009" xr:uid="{00000000-0005-0000-0000-0000EE020000}"/>
    <cellStyle name="Normal 4 2 2" xfId="142" xr:uid="{00000000-0005-0000-0000-0000EF020000}"/>
    <cellStyle name="Normal 4 2 2 2" xfId="160" xr:uid="{00000000-0005-0000-0000-0000F0020000}"/>
    <cellStyle name="Normal 4 2 2 2 2" xfId="314" xr:uid="{00000000-0005-0000-0000-0000F1020000}"/>
    <cellStyle name="Normal 4 2 2 2 2 2" xfId="450" xr:uid="{00000000-0005-0000-0000-0000F2020000}"/>
    <cellStyle name="Normal 4 2 2 2 2 2 2" xfId="1318" xr:uid="{00000000-0005-0000-0000-0000F3020000}"/>
    <cellStyle name="Normal 4 2 2 2 2 3" xfId="855" xr:uid="{00000000-0005-0000-0000-0000F4020000}"/>
    <cellStyle name="Normal 4 2 2 2 2 3 2" xfId="1494" xr:uid="{00000000-0005-0000-0000-0000F5020000}"/>
    <cellStyle name="Normal 4 2 2 2 2 4" xfId="988" xr:uid="{00000000-0005-0000-0000-0000F6020000}"/>
    <cellStyle name="Normal 4 2 2 2 2 4 2" xfId="1651" xr:uid="{00000000-0005-0000-0000-0000F7020000}"/>
    <cellStyle name="Normal 4 2 2 2 2 5" xfId="629" xr:uid="{00000000-0005-0000-0000-0000F8020000}"/>
    <cellStyle name="Normal 4 2 2 2 2 5 2" xfId="1193" xr:uid="{00000000-0005-0000-0000-0000F9020000}"/>
    <cellStyle name="Normal 4 2 2 2 2 6" xfId="1117" xr:uid="{00000000-0005-0000-0000-0000FA020000}"/>
    <cellStyle name="Normal 4 2 2 2 3" xfId="244" xr:uid="{00000000-0005-0000-0000-0000FB020000}"/>
    <cellStyle name="Normal 4 2 2 2 3 2" xfId="519" xr:uid="{00000000-0005-0000-0000-0000FC020000}"/>
    <cellStyle name="Normal 4 2 2 2 3 2 2" xfId="1356" xr:uid="{00000000-0005-0000-0000-0000FD020000}"/>
    <cellStyle name="Normal 4 2 2 2 3 3" xfId="870" xr:uid="{00000000-0005-0000-0000-0000FE020000}"/>
    <cellStyle name="Normal 4 2 2 2 3 3 2" xfId="1523" xr:uid="{00000000-0005-0000-0000-0000FF020000}"/>
    <cellStyle name="Normal 4 2 2 2 3 4" xfId="1231" xr:uid="{00000000-0005-0000-0000-000000030000}"/>
    <cellStyle name="Normal 4 2 2 2 4" xfId="383" xr:uid="{00000000-0005-0000-0000-000001030000}"/>
    <cellStyle name="Normal 4 2 2 2 4 2" xfId="1280" xr:uid="{00000000-0005-0000-0000-000002030000}"/>
    <cellStyle name="Normal 4 2 2 2 5" xfId="819" xr:uid="{00000000-0005-0000-0000-000003030000}"/>
    <cellStyle name="Normal 4 2 2 2 5 2" xfId="1430" xr:uid="{00000000-0005-0000-0000-000004030000}"/>
    <cellStyle name="Normal 4 2 2 2 6" xfId="928" xr:uid="{00000000-0005-0000-0000-000005030000}"/>
    <cellStyle name="Normal 4 2 2 2 6 2" xfId="1585" xr:uid="{00000000-0005-0000-0000-000006030000}"/>
    <cellStyle name="Normal 4 2 2 2 7" xfId="588" xr:uid="{00000000-0005-0000-0000-000007030000}"/>
    <cellStyle name="Normal 4 2 2 2 7 2" xfId="1155" xr:uid="{00000000-0005-0000-0000-000008030000}"/>
    <cellStyle name="Normal 4 2 2 2 8" xfId="1051" xr:uid="{00000000-0005-0000-0000-000009030000}"/>
    <cellStyle name="Normal 4 2 2 3" xfId="296" xr:uid="{00000000-0005-0000-0000-00000A030000}"/>
    <cellStyle name="Normal 4 2 2 3 2" xfId="432" xr:uid="{00000000-0005-0000-0000-00000B030000}"/>
    <cellStyle name="Normal 4 2 2 3 2 2" xfId="1300" xr:uid="{00000000-0005-0000-0000-00000C030000}"/>
    <cellStyle name="Normal 4 2 2 3 3" xfId="846" xr:uid="{00000000-0005-0000-0000-00000D030000}"/>
    <cellStyle name="Normal 4 2 2 3 3 2" xfId="1476" xr:uid="{00000000-0005-0000-0000-00000E030000}"/>
    <cellStyle name="Normal 4 2 2 3 4" xfId="970" xr:uid="{00000000-0005-0000-0000-00000F030000}"/>
    <cellStyle name="Normal 4 2 2 3 4 2" xfId="1633" xr:uid="{00000000-0005-0000-0000-000010030000}"/>
    <cellStyle name="Normal 4 2 2 3 5" xfId="611" xr:uid="{00000000-0005-0000-0000-000011030000}"/>
    <cellStyle name="Normal 4 2 2 3 5 2" xfId="1175" xr:uid="{00000000-0005-0000-0000-000012030000}"/>
    <cellStyle name="Normal 4 2 2 3 6" xfId="1099" xr:uid="{00000000-0005-0000-0000-000013030000}"/>
    <cellStyle name="Normal 4 2 2 4" xfId="226" xr:uid="{00000000-0005-0000-0000-000014030000}"/>
    <cellStyle name="Normal 4 2 2 4 2" xfId="501" xr:uid="{00000000-0005-0000-0000-000015030000}"/>
    <cellStyle name="Normal 4 2 2 4 2 2" xfId="1338" xr:uid="{00000000-0005-0000-0000-000016030000}"/>
    <cellStyle name="Normal 4 2 2 4 3" xfId="861" xr:uid="{00000000-0005-0000-0000-000017030000}"/>
    <cellStyle name="Normal 4 2 2 4 3 2" xfId="1514" xr:uid="{00000000-0005-0000-0000-000018030000}"/>
    <cellStyle name="Normal 4 2 2 4 4" xfId="1213" xr:uid="{00000000-0005-0000-0000-000019030000}"/>
    <cellStyle name="Normal 4 2 2 5" xfId="365" xr:uid="{00000000-0005-0000-0000-00001A030000}"/>
    <cellStyle name="Normal 4 2 2 5 2" xfId="1262" xr:uid="{00000000-0005-0000-0000-00001B030000}"/>
    <cellStyle name="Normal 4 2 2 6" xfId="810" xr:uid="{00000000-0005-0000-0000-00001C030000}"/>
    <cellStyle name="Normal 4 2 2 6 2" xfId="1412" xr:uid="{00000000-0005-0000-0000-00001D030000}"/>
    <cellStyle name="Normal 4 2 2 7" xfId="910" xr:uid="{00000000-0005-0000-0000-00001E030000}"/>
    <cellStyle name="Normal 4 2 2 7 2" xfId="1567" xr:uid="{00000000-0005-0000-0000-00001F030000}"/>
    <cellStyle name="Normal 4 2 2 8" xfId="570" xr:uid="{00000000-0005-0000-0000-000020030000}"/>
    <cellStyle name="Normal 4 2 2 8 2" xfId="1137" xr:uid="{00000000-0005-0000-0000-000021030000}"/>
    <cellStyle name="Normal 4 2 2 9" xfId="1033" xr:uid="{00000000-0005-0000-0000-000022030000}"/>
    <cellStyle name="Normal 4 2 3" xfId="151" xr:uid="{00000000-0005-0000-0000-000023030000}"/>
    <cellStyle name="Normal 4 2 3 2" xfId="305" xr:uid="{00000000-0005-0000-0000-000024030000}"/>
    <cellStyle name="Normal 4 2 3 2 2" xfId="441" xr:uid="{00000000-0005-0000-0000-000025030000}"/>
    <cellStyle name="Normal 4 2 3 2 2 2" xfId="1309" xr:uid="{00000000-0005-0000-0000-000026030000}"/>
    <cellStyle name="Normal 4 2 3 2 3" xfId="850" xr:uid="{00000000-0005-0000-0000-000027030000}"/>
    <cellStyle name="Normal 4 2 3 2 3 2" xfId="1485" xr:uid="{00000000-0005-0000-0000-000028030000}"/>
    <cellStyle name="Normal 4 2 3 2 4" xfId="979" xr:uid="{00000000-0005-0000-0000-000029030000}"/>
    <cellStyle name="Normal 4 2 3 2 4 2" xfId="1642" xr:uid="{00000000-0005-0000-0000-00002A030000}"/>
    <cellStyle name="Normal 4 2 3 2 5" xfId="620" xr:uid="{00000000-0005-0000-0000-00002B030000}"/>
    <cellStyle name="Normal 4 2 3 2 5 2" xfId="1184" xr:uid="{00000000-0005-0000-0000-00002C030000}"/>
    <cellStyle name="Normal 4 2 3 2 6" xfId="1108" xr:uid="{00000000-0005-0000-0000-00002D030000}"/>
    <cellStyle name="Normal 4 2 3 3" xfId="235" xr:uid="{00000000-0005-0000-0000-00002E030000}"/>
    <cellStyle name="Normal 4 2 3 3 2" xfId="510" xr:uid="{00000000-0005-0000-0000-00002F030000}"/>
    <cellStyle name="Normal 4 2 3 3 2 2" xfId="1347" xr:uid="{00000000-0005-0000-0000-000030030000}"/>
    <cellStyle name="Normal 4 2 3 3 3" xfId="865" xr:uid="{00000000-0005-0000-0000-000031030000}"/>
    <cellStyle name="Normal 4 2 3 3 3 2" xfId="1518" xr:uid="{00000000-0005-0000-0000-000032030000}"/>
    <cellStyle name="Normal 4 2 3 3 4" xfId="1222" xr:uid="{00000000-0005-0000-0000-000033030000}"/>
    <cellStyle name="Normal 4 2 3 4" xfId="374" xr:uid="{00000000-0005-0000-0000-000034030000}"/>
    <cellStyle name="Normal 4 2 3 4 2" xfId="1271" xr:uid="{00000000-0005-0000-0000-000035030000}"/>
    <cellStyle name="Normal 4 2 3 5" xfId="814" xr:uid="{00000000-0005-0000-0000-000036030000}"/>
    <cellStyle name="Normal 4 2 3 5 2" xfId="1421" xr:uid="{00000000-0005-0000-0000-000037030000}"/>
    <cellStyle name="Normal 4 2 3 6" xfId="919" xr:uid="{00000000-0005-0000-0000-000038030000}"/>
    <cellStyle name="Normal 4 2 3 6 2" xfId="1576" xr:uid="{00000000-0005-0000-0000-000039030000}"/>
    <cellStyle name="Normal 4 2 3 7" xfId="579" xr:uid="{00000000-0005-0000-0000-00003A030000}"/>
    <cellStyle name="Normal 4 2 3 7 2" xfId="1146" xr:uid="{00000000-0005-0000-0000-00003B030000}"/>
    <cellStyle name="Normal 4 2 3 8" xfId="1042" xr:uid="{00000000-0005-0000-0000-00003C030000}"/>
    <cellStyle name="Normal 4 2 4" xfId="133" xr:uid="{00000000-0005-0000-0000-00003D030000}"/>
    <cellStyle name="Normal 4 2 4 2" xfId="287" xr:uid="{00000000-0005-0000-0000-00003E030000}"/>
    <cellStyle name="Normal 4 2 4 2 2" xfId="423" xr:uid="{00000000-0005-0000-0000-00003F030000}"/>
    <cellStyle name="Normal 4 2 4 2 2 2" xfId="1467" xr:uid="{00000000-0005-0000-0000-000040030000}"/>
    <cellStyle name="Normal 4 2 4 2 3" xfId="961" xr:uid="{00000000-0005-0000-0000-000041030000}"/>
    <cellStyle name="Normal 4 2 4 2 3 2" xfId="1624" xr:uid="{00000000-0005-0000-0000-000042030000}"/>
    <cellStyle name="Normal 4 2 4 2 4" xfId="724" xr:uid="{00000000-0005-0000-0000-000043030000}"/>
    <cellStyle name="Normal 4 2 4 2 4 2" xfId="1291" xr:uid="{00000000-0005-0000-0000-000044030000}"/>
    <cellStyle name="Normal 4 2 4 2 5" xfId="1090" xr:uid="{00000000-0005-0000-0000-000045030000}"/>
    <cellStyle name="Normal 4 2 4 3" xfId="217" xr:uid="{00000000-0005-0000-0000-000046030000}"/>
    <cellStyle name="Normal 4 2 4 3 2" xfId="492" xr:uid="{00000000-0005-0000-0000-000047030000}"/>
    <cellStyle name="Normal 4 2 4 4" xfId="356" xr:uid="{00000000-0005-0000-0000-000048030000}"/>
    <cellStyle name="Normal 4 2 4 4 2" xfId="1403" xr:uid="{00000000-0005-0000-0000-000049030000}"/>
    <cellStyle name="Normal 4 2 4 5" xfId="901" xr:uid="{00000000-0005-0000-0000-00004A030000}"/>
    <cellStyle name="Normal 4 2 4 5 2" xfId="1558" xr:uid="{00000000-0005-0000-0000-00004B030000}"/>
    <cellStyle name="Normal 4 2 4 6" xfId="602" xr:uid="{00000000-0005-0000-0000-00004C030000}"/>
    <cellStyle name="Normal 4 2 4 6 2" xfId="1166" xr:uid="{00000000-0005-0000-0000-00004D030000}"/>
    <cellStyle name="Normal 4 2 4 7" xfId="1024" xr:uid="{00000000-0005-0000-0000-00004E030000}"/>
    <cellStyle name="Normal 4 2 5" xfId="272" xr:uid="{00000000-0005-0000-0000-00004F030000}"/>
    <cellStyle name="Normal 4 2 5 2" xfId="408" xr:uid="{00000000-0005-0000-0000-000050030000}"/>
    <cellStyle name="Normal 4 2 5 2 2" xfId="1329" xr:uid="{00000000-0005-0000-0000-000051030000}"/>
    <cellStyle name="Normal 4 2 5 3" xfId="838" xr:uid="{00000000-0005-0000-0000-000052030000}"/>
    <cellStyle name="Normal 4 2 5 3 2" xfId="1452" xr:uid="{00000000-0005-0000-0000-000053030000}"/>
    <cellStyle name="Normal 4 2 5 4" xfId="948" xr:uid="{00000000-0005-0000-0000-000054030000}"/>
    <cellStyle name="Normal 4 2 5 4 2" xfId="1609" xr:uid="{00000000-0005-0000-0000-000055030000}"/>
    <cellStyle name="Normal 4 2 5 5" xfId="642" xr:uid="{00000000-0005-0000-0000-000056030000}"/>
    <cellStyle name="Normal 4 2 5 5 2" xfId="1204" xr:uid="{00000000-0005-0000-0000-000057030000}"/>
    <cellStyle name="Normal 4 2 5 6" xfId="1075" xr:uid="{00000000-0005-0000-0000-000058030000}"/>
    <cellStyle name="Normal 4 2 6" xfId="202" xr:uid="{00000000-0005-0000-0000-000059030000}"/>
    <cellStyle name="Normal 4 2 6 2" xfId="477" xr:uid="{00000000-0005-0000-0000-00005A030000}"/>
    <cellStyle name="Normal 4 2 6 2 2" xfId="1507" xr:uid="{00000000-0005-0000-0000-00005B030000}"/>
    <cellStyle name="Normal 4 2 6 3" xfId="1253" xr:uid="{00000000-0005-0000-0000-00005C030000}"/>
    <cellStyle name="Normal 4 2 7" xfId="341" xr:uid="{00000000-0005-0000-0000-00005D030000}"/>
    <cellStyle name="Normal 4 2 7 2" xfId="1388" xr:uid="{00000000-0005-0000-0000-00005E030000}"/>
    <cellStyle name="Normal 4 2 8" xfId="887" xr:uid="{00000000-0005-0000-0000-00005F030000}"/>
    <cellStyle name="Normal 4 2 8 2" xfId="1543" xr:uid="{00000000-0005-0000-0000-000060030000}"/>
    <cellStyle name="Normal 4 2 9" xfId="561" xr:uid="{00000000-0005-0000-0000-000061030000}"/>
    <cellStyle name="Normal 4 2 9 2" xfId="1128" xr:uid="{00000000-0005-0000-0000-000062030000}"/>
    <cellStyle name="Normal 4 3" xfId="113" xr:uid="{00000000-0005-0000-0000-000063030000}"/>
    <cellStyle name="Normal 4 3 2" xfId="158" xr:uid="{00000000-0005-0000-0000-000064030000}"/>
    <cellStyle name="Normal 4 3 2 2" xfId="312" xr:uid="{00000000-0005-0000-0000-000065030000}"/>
    <cellStyle name="Normal 4 3 2 2 2" xfId="448" xr:uid="{00000000-0005-0000-0000-000066030000}"/>
    <cellStyle name="Normal 4 3 2 2 2 2" xfId="1316" xr:uid="{00000000-0005-0000-0000-000067030000}"/>
    <cellStyle name="Normal 4 3 2 2 3" xfId="853" xr:uid="{00000000-0005-0000-0000-000068030000}"/>
    <cellStyle name="Normal 4 3 2 2 3 2" xfId="1492" xr:uid="{00000000-0005-0000-0000-000069030000}"/>
    <cellStyle name="Normal 4 3 2 2 4" xfId="986" xr:uid="{00000000-0005-0000-0000-00006A030000}"/>
    <cellStyle name="Normal 4 3 2 2 4 2" xfId="1649" xr:uid="{00000000-0005-0000-0000-00006B030000}"/>
    <cellStyle name="Normal 4 3 2 2 5" xfId="627" xr:uid="{00000000-0005-0000-0000-00006C030000}"/>
    <cellStyle name="Normal 4 3 2 2 5 2" xfId="1191" xr:uid="{00000000-0005-0000-0000-00006D030000}"/>
    <cellStyle name="Normal 4 3 2 2 6" xfId="1115" xr:uid="{00000000-0005-0000-0000-00006E030000}"/>
    <cellStyle name="Normal 4 3 2 3" xfId="242" xr:uid="{00000000-0005-0000-0000-00006F030000}"/>
    <cellStyle name="Normal 4 3 2 3 2" xfId="517" xr:uid="{00000000-0005-0000-0000-000070030000}"/>
    <cellStyle name="Normal 4 3 2 3 2 2" xfId="1354" xr:uid="{00000000-0005-0000-0000-000071030000}"/>
    <cellStyle name="Normal 4 3 2 3 3" xfId="868" xr:uid="{00000000-0005-0000-0000-000072030000}"/>
    <cellStyle name="Normal 4 3 2 3 3 2" xfId="1521" xr:uid="{00000000-0005-0000-0000-000073030000}"/>
    <cellStyle name="Normal 4 3 2 3 4" xfId="1229" xr:uid="{00000000-0005-0000-0000-000074030000}"/>
    <cellStyle name="Normal 4 3 2 4" xfId="381" xr:uid="{00000000-0005-0000-0000-000075030000}"/>
    <cellStyle name="Normal 4 3 2 4 2" xfId="1278" xr:uid="{00000000-0005-0000-0000-000076030000}"/>
    <cellStyle name="Normal 4 3 2 5" xfId="817" xr:uid="{00000000-0005-0000-0000-000077030000}"/>
    <cellStyle name="Normal 4 3 2 5 2" xfId="1428" xr:uid="{00000000-0005-0000-0000-000078030000}"/>
    <cellStyle name="Normal 4 3 2 6" xfId="926" xr:uid="{00000000-0005-0000-0000-000079030000}"/>
    <cellStyle name="Normal 4 3 2 6 2" xfId="1583" xr:uid="{00000000-0005-0000-0000-00007A030000}"/>
    <cellStyle name="Normal 4 3 2 7" xfId="586" xr:uid="{00000000-0005-0000-0000-00007B030000}"/>
    <cellStyle name="Normal 4 3 2 7 2" xfId="1153" xr:uid="{00000000-0005-0000-0000-00007C030000}"/>
    <cellStyle name="Normal 4 3 2 8" xfId="1049" xr:uid="{00000000-0005-0000-0000-00007D030000}"/>
    <cellStyle name="Normal 4 3 3" xfId="140" xr:uid="{00000000-0005-0000-0000-00007E030000}"/>
    <cellStyle name="Normal 4 3 3 2" xfId="294" xr:uid="{00000000-0005-0000-0000-00007F030000}"/>
    <cellStyle name="Normal 4 3 3 2 2" xfId="430" xr:uid="{00000000-0005-0000-0000-000080030000}"/>
    <cellStyle name="Normal 4 3 3 2 2 2" xfId="1474" xr:uid="{00000000-0005-0000-0000-000081030000}"/>
    <cellStyle name="Normal 4 3 3 2 3" xfId="968" xr:uid="{00000000-0005-0000-0000-000082030000}"/>
    <cellStyle name="Normal 4 3 3 2 3 2" xfId="1631" xr:uid="{00000000-0005-0000-0000-000083030000}"/>
    <cellStyle name="Normal 4 3 3 2 4" xfId="731" xr:uid="{00000000-0005-0000-0000-000084030000}"/>
    <cellStyle name="Normal 4 3 3 2 4 2" xfId="1298" xr:uid="{00000000-0005-0000-0000-000085030000}"/>
    <cellStyle name="Normal 4 3 3 2 5" xfId="1097" xr:uid="{00000000-0005-0000-0000-000086030000}"/>
    <cellStyle name="Normal 4 3 3 3" xfId="224" xr:uid="{00000000-0005-0000-0000-000087030000}"/>
    <cellStyle name="Normal 4 3 3 3 2" xfId="499" xr:uid="{00000000-0005-0000-0000-000088030000}"/>
    <cellStyle name="Normal 4 3 3 4" xfId="363" xr:uid="{00000000-0005-0000-0000-000089030000}"/>
    <cellStyle name="Normal 4 3 3 4 2" xfId="1410" xr:uid="{00000000-0005-0000-0000-00008A030000}"/>
    <cellStyle name="Normal 4 3 3 5" xfId="908" xr:uid="{00000000-0005-0000-0000-00008B030000}"/>
    <cellStyle name="Normal 4 3 3 5 2" xfId="1565" xr:uid="{00000000-0005-0000-0000-00008C030000}"/>
    <cellStyle name="Normal 4 3 3 6" xfId="609" xr:uid="{00000000-0005-0000-0000-00008D030000}"/>
    <cellStyle name="Normal 4 3 3 6 2" xfId="1173" xr:uid="{00000000-0005-0000-0000-00008E030000}"/>
    <cellStyle name="Normal 4 3 3 7" xfId="1031" xr:uid="{00000000-0005-0000-0000-00008F030000}"/>
    <cellStyle name="Normal 4 3 4" xfId="273" xr:uid="{00000000-0005-0000-0000-000090030000}"/>
    <cellStyle name="Normal 4 3 4 2" xfId="409" xr:uid="{00000000-0005-0000-0000-000091030000}"/>
    <cellStyle name="Normal 4 3 4 2 2" xfId="1336" xr:uid="{00000000-0005-0000-0000-000092030000}"/>
    <cellStyle name="Normal 4 3 4 3" xfId="839" xr:uid="{00000000-0005-0000-0000-000093030000}"/>
    <cellStyle name="Normal 4 3 4 3 2" xfId="1453" xr:uid="{00000000-0005-0000-0000-000094030000}"/>
    <cellStyle name="Normal 4 3 4 4" xfId="949" xr:uid="{00000000-0005-0000-0000-000095030000}"/>
    <cellStyle name="Normal 4 3 4 4 2" xfId="1610" xr:uid="{00000000-0005-0000-0000-000096030000}"/>
    <cellStyle name="Normal 4 3 4 5" xfId="649" xr:uid="{00000000-0005-0000-0000-000097030000}"/>
    <cellStyle name="Normal 4 3 4 5 2" xfId="1211" xr:uid="{00000000-0005-0000-0000-000098030000}"/>
    <cellStyle name="Normal 4 3 4 6" xfId="1076" xr:uid="{00000000-0005-0000-0000-000099030000}"/>
    <cellStyle name="Normal 4 3 5" xfId="203" xr:uid="{00000000-0005-0000-0000-00009A030000}"/>
    <cellStyle name="Normal 4 3 5 2" xfId="478" xr:uid="{00000000-0005-0000-0000-00009B030000}"/>
    <cellStyle name="Normal 4 3 5 2 2" xfId="1508" xr:uid="{00000000-0005-0000-0000-00009C030000}"/>
    <cellStyle name="Normal 4 3 5 3" xfId="1260" xr:uid="{00000000-0005-0000-0000-00009D030000}"/>
    <cellStyle name="Normal 4 3 6" xfId="342" xr:uid="{00000000-0005-0000-0000-00009E030000}"/>
    <cellStyle name="Normal 4 3 6 2" xfId="1389" xr:uid="{00000000-0005-0000-0000-00009F030000}"/>
    <cellStyle name="Normal 4 3 7" xfId="888" xr:uid="{00000000-0005-0000-0000-0000A0030000}"/>
    <cellStyle name="Normal 4 3 7 2" xfId="1544" xr:uid="{00000000-0005-0000-0000-0000A1030000}"/>
    <cellStyle name="Normal 4 3 8" xfId="568" xr:uid="{00000000-0005-0000-0000-0000A2030000}"/>
    <cellStyle name="Normal 4 3 8 2" xfId="1135" xr:uid="{00000000-0005-0000-0000-0000A3030000}"/>
    <cellStyle name="Normal 4 3 9" xfId="1010" xr:uid="{00000000-0005-0000-0000-0000A4030000}"/>
    <cellStyle name="Normal 4 4" xfId="149" xr:uid="{00000000-0005-0000-0000-0000A5030000}"/>
    <cellStyle name="Normal 4 4 2" xfId="303" xr:uid="{00000000-0005-0000-0000-0000A6030000}"/>
    <cellStyle name="Normal 4 4 2 2" xfId="439" xr:uid="{00000000-0005-0000-0000-0000A7030000}"/>
    <cellStyle name="Normal 4 4 2 2 2" xfId="1307" xr:uid="{00000000-0005-0000-0000-0000A8030000}"/>
    <cellStyle name="Normal 4 4 2 3" xfId="849" xr:uid="{00000000-0005-0000-0000-0000A9030000}"/>
    <cellStyle name="Normal 4 4 2 3 2" xfId="1483" xr:uid="{00000000-0005-0000-0000-0000AA030000}"/>
    <cellStyle name="Normal 4 4 2 4" xfId="977" xr:uid="{00000000-0005-0000-0000-0000AB030000}"/>
    <cellStyle name="Normal 4 4 2 4 2" xfId="1640" xr:uid="{00000000-0005-0000-0000-0000AC030000}"/>
    <cellStyle name="Normal 4 4 2 5" xfId="618" xr:uid="{00000000-0005-0000-0000-0000AD030000}"/>
    <cellStyle name="Normal 4 4 2 5 2" xfId="1182" xr:uid="{00000000-0005-0000-0000-0000AE030000}"/>
    <cellStyle name="Normal 4 4 2 6" xfId="1106" xr:uid="{00000000-0005-0000-0000-0000AF030000}"/>
    <cellStyle name="Normal 4 4 3" xfId="233" xr:uid="{00000000-0005-0000-0000-0000B0030000}"/>
    <cellStyle name="Normal 4 4 3 2" xfId="508" xr:uid="{00000000-0005-0000-0000-0000B1030000}"/>
    <cellStyle name="Normal 4 4 3 2 2" xfId="1345" xr:uid="{00000000-0005-0000-0000-0000B2030000}"/>
    <cellStyle name="Normal 4 4 3 3" xfId="864" xr:uid="{00000000-0005-0000-0000-0000B3030000}"/>
    <cellStyle name="Normal 4 4 3 3 2" xfId="1517" xr:uid="{00000000-0005-0000-0000-0000B4030000}"/>
    <cellStyle name="Normal 4 4 3 4" xfId="1220" xr:uid="{00000000-0005-0000-0000-0000B5030000}"/>
    <cellStyle name="Normal 4 4 4" xfId="372" xr:uid="{00000000-0005-0000-0000-0000B6030000}"/>
    <cellStyle name="Normal 4 4 4 2" xfId="1269" xr:uid="{00000000-0005-0000-0000-0000B7030000}"/>
    <cellStyle name="Normal 4 4 5" xfId="813" xr:uid="{00000000-0005-0000-0000-0000B8030000}"/>
    <cellStyle name="Normal 4 4 5 2" xfId="1419" xr:uid="{00000000-0005-0000-0000-0000B9030000}"/>
    <cellStyle name="Normal 4 4 6" xfId="917" xr:uid="{00000000-0005-0000-0000-0000BA030000}"/>
    <cellStyle name="Normal 4 4 6 2" xfId="1574" xr:uid="{00000000-0005-0000-0000-0000BB030000}"/>
    <cellStyle name="Normal 4 4 7" xfId="577" xr:uid="{00000000-0005-0000-0000-0000BC030000}"/>
    <cellStyle name="Normal 4 4 7 2" xfId="1144" xr:uid="{00000000-0005-0000-0000-0000BD030000}"/>
    <cellStyle name="Normal 4 4 8" xfId="1040" xr:uid="{00000000-0005-0000-0000-0000BE030000}"/>
    <cellStyle name="Normal 4 5" xfId="131" xr:uid="{00000000-0005-0000-0000-0000BF030000}"/>
    <cellStyle name="Normal 4 5 2" xfId="285" xr:uid="{00000000-0005-0000-0000-0000C0030000}"/>
    <cellStyle name="Normal 4 5 2 2" xfId="421" xr:uid="{00000000-0005-0000-0000-0000C1030000}"/>
    <cellStyle name="Normal 4 5 2 2 2" xfId="1465" xr:uid="{00000000-0005-0000-0000-0000C2030000}"/>
    <cellStyle name="Normal 4 5 2 3" xfId="959" xr:uid="{00000000-0005-0000-0000-0000C3030000}"/>
    <cellStyle name="Normal 4 5 2 3 2" xfId="1622" xr:uid="{00000000-0005-0000-0000-0000C4030000}"/>
    <cellStyle name="Normal 4 5 2 4" xfId="722" xr:uid="{00000000-0005-0000-0000-0000C5030000}"/>
    <cellStyle name="Normal 4 5 2 4 2" xfId="1289" xr:uid="{00000000-0005-0000-0000-0000C6030000}"/>
    <cellStyle name="Normal 4 5 2 5" xfId="1088" xr:uid="{00000000-0005-0000-0000-0000C7030000}"/>
    <cellStyle name="Normal 4 5 3" xfId="215" xr:uid="{00000000-0005-0000-0000-0000C8030000}"/>
    <cellStyle name="Normal 4 5 3 2" xfId="490" xr:uid="{00000000-0005-0000-0000-0000C9030000}"/>
    <cellStyle name="Normal 4 5 4" xfId="354" xr:uid="{00000000-0005-0000-0000-0000CA030000}"/>
    <cellStyle name="Normal 4 5 4 2" xfId="1401" xr:uid="{00000000-0005-0000-0000-0000CB030000}"/>
    <cellStyle name="Normal 4 5 5" xfId="899" xr:uid="{00000000-0005-0000-0000-0000CC030000}"/>
    <cellStyle name="Normal 4 5 5 2" xfId="1556" xr:uid="{00000000-0005-0000-0000-0000CD030000}"/>
    <cellStyle name="Normal 4 5 6" xfId="600" xr:uid="{00000000-0005-0000-0000-0000CE030000}"/>
    <cellStyle name="Normal 4 5 6 2" xfId="1164" xr:uid="{00000000-0005-0000-0000-0000CF030000}"/>
    <cellStyle name="Normal 4 5 7" xfId="1022" xr:uid="{00000000-0005-0000-0000-0000D0030000}"/>
    <cellStyle name="Normal 4 6" xfId="111" xr:uid="{00000000-0005-0000-0000-0000D1030000}"/>
    <cellStyle name="Normal 4 6 2" xfId="271" xr:uid="{00000000-0005-0000-0000-0000D2030000}"/>
    <cellStyle name="Normal 4 6 2 2" xfId="407" xr:uid="{00000000-0005-0000-0000-0000D3030000}"/>
    <cellStyle name="Normal 4 6 2 2 2" xfId="1451" xr:uid="{00000000-0005-0000-0000-0000D4030000}"/>
    <cellStyle name="Normal 4 6 2 3" xfId="947" xr:uid="{00000000-0005-0000-0000-0000D5030000}"/>
    <cellStyle name="Normal 4 6 2 3 2" xfId="1608" xr:uid="{00000000-0005-0000-0000-0000D6030000}"/>
    <cellStyle name="Normal 4 6 2 4" xfId="748" xr:uid="{00000000-0005-0000-0000-0000D7030000}"/>
    <cellStyle name="Normal 4 6 2 4 2" xfId="1327" xr:uid="{00000000-0005-0000-0000-0000D8030000}"/>
    <cellStyle name="Normal 4 6 2 5" xfId="1074" xr:uid="{00000000-0005-0000-0000-0000D9030000}"/>
    <cellStyle name="Normal 4 6 3" xfId="201" xr:uid="{00000000-0005-0000-0000-0000DA030000}"/>
    <cellStyle name="Normal 4 6 3 2" xfId="476" xr:uid="{00000000-0005-0000-0000-0000DB030000}"/>
    <cellStyle name="Normal 4 6 4" xfId="340" xr:uid="{00000000-0005-0000-0000-0000DC030000}"/>
    <cellStyle name="Normal 4 6 4 2" xfId="1387" xr:uid="{00000000-0005-0000-0000-0000DD030000}"/>
    <cellStyle name="Normal 4 6 5" xfId="886" xr:uid="{00000000-0005-0000-0000-0000DE030000}"/>
    <cellStyle name="Normal 4 6 5 2" xfId="1542" xr:uid="{00000000-0005-0000-0000-0000DF030000}"/>
    <cellStyle name="Normal 4 6 6" xfId="640" xr:uid="{00000000-0005-0000-0000-0000E0030000}"/>
    <cellStyle name="Normal 4 6 6 2" xfId="1202" xr:uid="{00000000-0005-0000-0000-0000E1030000}"/>
    <cellStyle name="Normal 4 6 7" xfId="1008" xr:uid="{00000000-0005-0000-0000-0000E2030000}"/>
    <cellStyle name="Normal 4 7" xfId="257" xr:uid="{00000000-0005-0000-0000-0000E3030000}"/>
    <cellStyle name="Normal 4 7 2" xfId="394" xr:uid="{00000000-0005-0000-0000-0000E4030000}"/>
    <cellStyle name="Normal 4 7 2 2" xfId="1438" xr:uid="{00000000-0005-0000-0000-0000E5030000}"/>
    <cellStyle name="Normal 4 7 3" xfId="938" xr:uid="{00000000-0005-0000-0000-0000E6030000}"/>
    <cellStyle name="Normal 4 7 3 2" xfId="1595" xr:uid="{00000000-0005-0000-0000-0000E7030000}"/>
    <cellStyle name="Normal 4 7 4" xfId="559" xr:uid="{00000000-0005-0000-0000-0000E8030000}"/>
    <cellStyle name="Normal 4 7 4 2" xfId="1126" xr:uid="{00000000-0005-0000-0000-0000E9030000}"/>
    <cellStyle name="Normal 4 7 5" xfId="1061" xr:uid="{00000000-0005-0000-0000-0000EA030000}"/>
    <cellStyle name="Normal 4 8" xfId="186" xr:uid="{00000000-0005-0000-0000-0000EB030000}"/>
    <cellStyle name="Normal 4 8 2" xfId="463" xr:uid="{00000000-0005-0000-0000-0000EC030000}"/>
    <cellStyle name="Normal 4 8 2 2" xfId="1501" xr:uid="{00000000-0005-0000-0000-0000ED030000}"/>
    <cellStyle name="Normal 4 8 3" xfId="1251" xr:uid="{00000000-0005-0000-0000-0000EE030000}"/>
    <cellStyle name="Normal 4 9" xfId="327" xr:uid="{00000000-0005-0000-0000-0000EF030000}"/>
    <cellStyle name="Normal 4 9 2" xfId="1374" xr:uid="{00000000-0005-0000-0000-0000F0030000}"/>
    <cellStyle name="Normal 5" xfId="49" xr:uid="{00000000-0005-0000-0000-0000F1030000}"/>
    <cellStyle name="Normal 5 2" xfId="144" xr:uid="{00000000-0005-0000-0000-0000F2030000}"/>
    <cellStyle name="Normal 5 2 2" xfId="162" xr:uid="{00000000-0005-0000-0000-0000F3030000}"/>
    <cellStyle name="Normal 5 2 2 2" xfId="316" xr:uid="{00000000-0005-0000-0000-0000F4030000}"/>
    <cellStyle name="Normal 5 2 2 2 2" xfId="452" xr:uid="{00000000-0005-0000-0000-0000F5030000}"/>
    <cellStyle name="Normal 5 2 2 2 2 2" xfId="1320" xr:uid="{00000000-0005-0000-0000-0000F6030000}"/>
    <cellStyle name="Normal 5 2 2 2 3" xfId="857" xr:uid="{00000000-0005-0000-0000-0000F7030000}"/>
    <cellStyle name="Normal 5 2 2 2 3 2" xfId="1496" xr:uid="{00000000-0005-0000-0000-0000F8030000}"/>
    <cellStyle name="Normal 5 2 2 2 4" xfId="990" xr:uid="{00000000-0005-0000-0000-0000F9030000}"/>
    <cellStyle name="Normal 5 2 2 2 4 2" xfId="1653" xr:uid="{00000000-0005-0000-0000-0000FA030000}"/>
    <cellStyle name="Normal 5 2 2 2 5" xfId="631" xr:uid="{00000000-0005-0000-0000-0000FB030000}"/>
    <cellStyle name="Normal 5 2 2 2 5 2" xfId="1195" xr:uid="{00000000-0005-0000-0000-0000FC030000}"/>
    <cellStyle name="Normal 5 2 2 2 6" xfId="1119" xr:uid="{00000000-0005-0000-0000-0000FD030000}"/>
    <cellStyle name="Normal 5 2 2 3" xfId="246" xr:uid="{00000000-0005-0000-0000-0000FE030000}"/>
    <cellStyle name="Normal 5 2 2 3 2" xfId="521" xr:uid="{00000000-0005-0000-0000-0000FF030000}"/>
    <cellStyle name="Normal 5 2 2 3 2 2" xfId="1358" xr:uid="{00000000-0005-0000-0000-000000040000}"/>
    <cellStyle name="Normal 5 2 2 3 3" xfId="872" xr:uid="{00000000-0005-0000-0000-000001040000}"/>
    <cellStyle name="Normal 5 2 2 3 3 2" xfId="1525" xr:uid="{00000000-0005-0000-0000-000002040000}"/>
    <cellStyle name="Normal 5 2 2 3 4" xfId="1233" xr:uid="{00000000-0005-0000-0000-000003040000}"/>
    <cellStyle name="Normal 5 2 2 4" xfId="385" xr:uid="{00000000-0005-0000-0000-000004040000}"/>
    <cellStyle name="Normal 5 2 2 4 2" xfId="1282" xr:uid="{00000000-0005-0000-0000-000005040000}"/>
    <cellStyle name="Normal 5 2 2 5" xfId="821" xr:uid="{00000000-0005-0000-0000-000006040000}"/>
    <cellStyle name="Normal 5 2 2 5 2" xfId="1432" xr:uid="{00000000-0005-0000-0000-000007040000}"/>
    <cellStyle name="Normal 5 2 2 6" xfId="930" xr:uid="{00000000-0005-0000-0000-000008040000}"/>
    <cellStyle name="Normal 5 2 2 6 2" xfId="1587" xr:uid="{00000000-0005-0000-0000-000009040000}"/>
    <cellStyle name="Normal 5 2 2 7" xfId="590" xr:uid="{00000000-0005-0000-0000-00000A040000}"/>
    <cellStyle name="Normal 5 2 2 7 2" xfId="1157" xr:uid="{00000000-0005-0000-0000-00000B040000}"/>
    <cellStyle name="Normal 5 2 2 8" xfId="1053" xr:uid="{00000000-0005-0000-0000-00000C040000}"/>
    <cellStyle name="Normal 5 2 3" xfId="298" xr:uid="{00000000-0005-0000-0000-00000D040000}"/>
    <cellStyle name="Normal 5 2 3 2" xfId="434" xr:uid="{00000000-0005-0000-0000-00000E040000}"/>
    <cellStyle name="Normal 5 2 3 2 2" xfId="1302" xr:uid="{00000000-0005-0000-0000-00000F040000}"/>
    <cellStyle name="Normal 5 2 3 3" xfId="847" xr:uid="{00000000-0005-0000-0000-000010040000}"/>
    <cellStyle name="Normal 5 2 3 3 2" xfId="1478" xr:uid="{00000000-0005-0000-0000-000011040000}"/>
    <cellStyle name="Normal 5 2 3 4" xfId="972" xr:uid="{00000000-0005-0000-0000-000012040000}"/>
    <cellStyle name="Normal 5 2 3 4 2" xfId="1635" xr:uid="{00000000-0005-0000-0000-000013040000}"/>
    <cellStyle name="Normal 5 2 3 5" xfId="613" xr:uid="{00000000-0005-0000-0000-000014040000}"/>
    <cellStyle name="Normal 5 2 3 5 2" xfId="1177" xr:uid="{00000000-0005-0000-0000-000015040000}"/>
    <cellStyle name="Normal 5 2 3 6" xfId="1101" xr:uid="{00000000-0005-0000-0000-000016040000}"/>
    <cellStyle name="Normal 5 2 4" xfId="228" xr:uid="{00000000-0005-0000-0000-000017040000}"/>
    <cellStyle name="Normal 5 2 4 2" xfId="503" xr:uid="{00000000-0005-0000-0000-000018040000}"/>
    <cellStyle name="Normal 5 2 4 2 2" xfId="1340" xr:uid="{00000000-0005-0000-0000-000019040000}"/>
    <cellStyle name="Normal 5 2 4 3" xfId="862" xr:uid="{00000000-0005-0000-0000-00001A040000}"/>
    <cellStyle name="Normal 5 2 4 3 2" xfId="1515" xr:uid="{00000000-0005-0000-0000-00001B040000}"/>
    <cellStyle name="Normal 5 2 4 4" xfId="1215" xr:uid="{00000000-0005-0000-0000-00001C040000}"/>
    <cellStyle name="Normal 5 2 5" xfId="367" xr:uid="{00000000-0005-0000-0000-00001D040000}"/>
    <cellStyle name="Normal 5 2 5 2" xfId="1264" xr:uid="{00000000-0005-0000-0000-00001E040000}"/>
    <cellStyle name="Normal 5 2 6" xfId="811" xr:uid="{00000000-0005-0000-0000-00001F040000}"/>
    <cellStyle name="Normal 5 2 6 2" xfId="1414" xr:uid="{00000000-0005-0000-0000-000020040000}"/>
    <cellStyle name="Normal 5 2 7" xfId="912" xr:uid="{00000000-0005-0000-0000-000021040000}"/>
    <cellStyle name="Normal 5 2 7 2" xfId="1569" xr:uid="{00000000-0005-0000-0000-000022040000}"/>
    <cellStyle name="Normal 5 2 8" xfId="572" xr:uid="{00000000-0005-0000-0000-000023040000}"/>
    <cellStyle name="Normal 5 2 8 2" xfId="1139" xr:uid="{00000000-0005-0000-0000-000024040000}"/>
    <cellStyle name="Normal 5 2 9" xfId="1035" xr:uid="{00000000-0005-0000-0000-000025040000}"/>
    <cellStyle name="Normal 5 3" xfId="153" xr:uid="{00000000-0005-0000-0000-000026040000}"/>
    <cellStyle name="Normal 5 3 2" xfId="307" xr:uid="{00000000-0005-0000-0000-000027040000}"/>
    <cellStyle name="Normal 5 3 2 2" xfId="443" xr:uid="{00000000-0005-0000-0000-000028040000}"/>
    <cellStyle name="Normal 5 3 2 2 2" xfId="1311" xr:uid="{00000000-0005-0000-0000-000029040000}"/>
    <cellStyle name="Normal 5 3 2 3" xfId="851" xr:uid="{00000000-0005-0000-0000-00002A040000}"/>
    <cellStyle name="Normal 5 3 2 3 2" xfId="1487" xr:uid="{00000000-0005-0000-0000-00002B040000}"/>
    <cellStyle name="Normal 5 3 2 4" xfId="981" xr:uid="{00000000-0005-0000-0000-00002C040000}"/>
    <cellStyle name="Normal 5 3 2 4 2" xfId="1644" xr:uid="{00000000-0005-0000-0000-00002D040000}"/>
    <cellStyle name="Normal 5 3 2 5" xfId="622" xr:uid="{00000000-0005-0000-0000-00002E040000}"/>
    <cellStyle name="Normal 5 3 2 5 2" xfId="1186" xr:uid="{00000000-0005-0000-0000-00002F040000}"/>
    <cellStyle name="Normal 5 3 2 6" xfId="1110" xr:uid="{00000000-0005-0000-0000-000030040000}"/>
    <cellStyle name="Normal 5 3 3" xfId="237" xr:uid="{00000000-0005-0000-0000-000031040000}"/>
    <cellStyle name="Normal 5 3 3 2" xfId="512" xr:uid="{00000000-0005-0000-0000-000032040000}"/>
    <cellStyle name="Normal 5 3 3 2 2" xfId="1349" xr:uid="{00000000-0005-0000-0000-000033040000}"/>
    <cellStyle name="Normal 5 3 3 3" xfId="866" xr:uid="{00000000-0005-0000-0000-000034040000}"/>
    <cellStyle name="Normal 5 3 3 3 2" xfId="1519" xr:uid="{00000000-0005-0000-0000-000035040000}"/>
    <cellStyle name="Normal 5 3 3 4" xfId="1224" xr:uid="{00000000-0005-0000-0000-000036040000}"/>
    <cellStyle name="Normal 5 3 4" xfId="376" xr:uid="{00000000-0005-0000-0000-000037040000}"/>
    <cellStyle name="Normal 5 3 4 2" xfId="1273" xr:uid="{00000000-0005-0000-0000-000038040000}"/>
    <cellStyle name="Normal 5 3 5" xfId="815" xr:uid="{00000000-0005-0000-0000-000039040000}"/>
    <cellStyle name="Normal 5 3 5 2" xfId="1423" xr:uid="{00000000-0005-0000-0000-00003A040000}"/>
    <cellStyle name="Normal 5 3 6" xfId="921" xr:uid="{00000000-0005-0000-0000-00003B040000}"/>
    <cellStyle name="Normal 5 3 6 2" xfId="1578" xr:uid="{00000000-0005-0000-0000-00003C040000}"/>
    <cellStyle name="Normal 5 3 7" xfId="581" xr:uid="{00000000-0005-0000-0000-00003D040000}"/>
    <cellStyle name="Normal 5 3 7 2" xfId="1148" xr:uid="{00000000-0005-0000-0000-00003E040000}"/>
    <cellStyle name="Normal 5 3 8" xfId="1044" xr:uid="{00000000-0005-0000-0000-00003F040000}"/>
    <cellStyle name="Normal 5 4" xfId="135" xr:uid="{00000000-0005-0000-0000-000040040000}"/>
    <cellStyle name="Normal 5 4 2" xfId="289" xr:uid="{00000000-0005-0000-0000-000041040000}"/>
    <cellStyle name="Normal 5 4 2 2" xfId="425" xr:uid="{00000000-0005-0000-0000-000042040000}"/>
    <cellStyle name="Normal 5 4 2 2 2" xfId="1469" xr:uid="{00000000-0005-0000-0000-000043040000}"/>
    <cellStyle name="Normal 5 4 2 3" xfId="963" xr:uid="{00000000-0005-0000-0000-000044040000}"/>
    <cellStyle name="Normal 5 4 2 3 2" xfId="1626" xr:uid="{00000000-0005-0000-0000-000045040000}"/>
    <cellStyle name="Normal 5 4 2 4" xfId="726" xr:uid="{00000000-0005-0000-0000-000046040000}"/>
    <cellStyle name="Normal 5 4 2 4 2" xfId="1293" xr:uid="{00000000-0005-0000-0000-000047040000}"/>
    <cellStyle name="Normal 5 4 2 5" xfId="1092" xr:uid="{00000000-0005-0000-0000-000048040000}"/>
    <cellStyle name="Normal 5 4 3" xfId="219" xr:uid="{00000000-0005-0000-0000-000049040000}"/>
    <cellStyle name="Normal 5 4 3 2" xfId="494" xr:uid="{00000000-0005-0000-0000-00004A040000}"/>
    <cellStyle name="Normal 5 4 4" xfId="358" xr:uid="{00000000-0005-0000-0000-00004B040000}"/>
    <cellStyle name="Normal 5 4 4 2" xfId="1405" xr:uid="{00000000-0005-0000-0000-00004C040000}"/>
    <cellStyle name="Normal 5 4 5" xfId="903" xr:uid="{00000000-0005-0000-0000-00004D040000}"/>
    <cellStyle name="Normal 5 4 5 2" xfId="1560" xr:uid="{00000000-0005-0000-0000-00004E040000}"/>
    <cellStyle name="Normal 5 4 6" xfId="604" xr:uid="{00000000-0005-0000-0000-00004F040000}"/>
    <cellStyle name="Normal 5 4 6 2" xfId="1168" xr:uid="{00000000-0005-0000-0000-000050040000}"/>
    <cellStyle name="Normal 5 4 7" xfId="1026" xr:uid="{00000000-0005-0000-0000-000051040000}"/>
    <cellStyle name="Normal 5 5" xfId="114" xr:uid="{00000000-0005-0000-0000-000052040000}"/>
    <cellStyle name="Normal 5 5 2" xfId="274" xr:uid="{00000000-0005-0000-0000-000053040000}"/>
    <cellStyle name="Normal 5 5 2 2" xfId="410" xr:uid="{00000000-0005-0000-0000-000054040000}"/>
    <cellStyle name="Normal 5 5 2 2 2" xfId="1454" xr:uid="{00000000-0005-0000-0000-000055040000}"/>
    <cellStyle name="Normal 5 5 2 3" xfId="950" xr:uid="{00000000-0005-0000-0000-000056040000}"/>
    <cellStyle name="Normal 5 5 2 3 2" xfId="1611" xr:uid="{00000000-0005-0000-0000-000057040000}"/>
    <cellStyle name="Normal 5 5 2 4" xfId="751" xr:uid="{00000000-0005-0000-0000-000058040000}"/>
    <cellStyle name="Normal 5 5 2 4 2" xfId="1331" xr:uid="{00000000-0005-0000-0000-000059040000}"/>
    <cellStyle name="Normal 5 5 2 5" xfId="1077" xr:uid="{00000000-0005-0000-0000-00005A040000}"/>
    <cellStyle name="Normal 5 5 3" xfId="204" xr:uid="{00000000-0005-0000-0000-00005B040000}"/>
    <cellStyle name="Normal 5 5 3 2" xfId="479" xr:uid="{00000000-0005-0000-0000-00005C040000}"/>
    <cellStyle name="Normal 5 5 4" xfId="343" xr:uid="{00000000-0005-0000-0000-00005D040000}"/>
    <cellStyle name="Normal 5 5 4 2" xfId="1390" xr:uid="{00000000-0005-0000-0000-00005E040000}"/>
    <cellStyle name="Normal 5 5 5" xfId="889" xr:uid="{00000000-0005-0000-0000-00005F040000}"/>
    <cellStyle name="Normal 5 5 5 2" xfId="1545" xr:uid="{00000000-0005-0000-0000-000060040000}"/>
    <cellStyle name="Normal 5 5 6" xfId="644" xr:uid="{00000000-0005-0000-0000-000061040000}"/>
    <cellStyle name="Normal 5 5 6 2" xfId="1206" xr:uid="{00000000-0005-0000-0000-000062040000}"/>
    <cellStyle name="Normal 5 5 7" xfId="1011" xr:uid="{00000000-0005-0000-0000-000063040000}"/>
    <cellStyle name="Normal 5 6" xfId="710" xr:uid="{00000000-0005-0000-0000-000064040000}"/>
    <cellStyle name="Normal 5 6 2" xfId="1255" xr:uid="{00000000-0005-0000-0000-000065040000}"/>
    <cellStyle name="Normal 5 7" xfId="777" xr:uid="{00000000-0005-0000-0000-000066040000}"/>
    <cellStyle name="Normal 5 8" xfId="563" xr:uid="{00000000-0005-0000-0000-000067040000}"/>
    <cellStyle name="Normal 5 8 2" xfId="1130" xr:uid="{00000000-0005-0000-0000-000068040000}"/>
    <cellStyle name="Normal 6" xfId="127" xr:uid="{00000000-0005-0000-0000-000069040000}"/>
    <cellStyle name="Normal 6 2" xfId="165" xr:uid="{00000000-0005-0000-0000-00006A040000}"/>
    <cellStyle name="Normal 6 2 2" xfId="319" xr:uid="{00000000-0005-0000-0000-00006B040000}"/>
    <cellStyle name="Normal 6 2 2 2" xfId="455" xr:uid="{00000000-0005-0000-0000-00006C040000}"/>
    <cellStyle name="Normal 6 2 2 2 2" xfId="1499" xr:uid="{00000000-0005-0000-0000-00006D040000}"/>
    <cellStyle name="Normal 6 2 2 3" xfId="993" xr:uid="{00000000-0005-0000-0000-00006E040000}"/>
    <cellStyle name="Normal 6 2 2 3 2" xfId="1656" xr:uid="{00000000-0005-0000-0000-00006F040000}"/>
    <cellStyle name="Normal 6 2 2 4" xfId="743" xr:uid="{00000000-0005-0000-0000-000070040000}"/>
    <cellStyle name="Normal 6 2 2 4 2" xfId="1323" xr:uid="{00000000-0005-0000-0000-000071040000}"/>
    <cellStyle name="Normal 6 2 2 5" xfId="1122" xr:uid="{00000000-0005-0000-0000-000072040000}"/>
    <cellStyle name="Normal 6 2 3" xfId="249" xr:uid="{00000000-0005-0000-0000-000073040000}"/>
    <cellStyle name="Normal 6 2 3 2" xfId="524" xr:uid="{00000000-0005-0000-0000-000074040000}"/>
    <cellStyle name="Normal 6 2 4" xfId="388" xr:uid="{00000000-0005-0000-0000-000075040000}"/>
    <cellStyle name="Normal 6 2 4 2" xfId="1435" xr:uid="{00000000-0005-0000-0000-000076040000}"/>
    <cellStyle name="Normal 6 2 5" xfId="933" xr:uid="{00000000-0005-0000-0000-000077040000}"/>
    <cellStyle name="Normal 6 2 5 2" xfId="1590" xr:uid="{00000000-0005-0000-0000-000078040000}"/>
    <cellStyle name="Normal 6 2 6" xfId="634" xr:uid="{00000000-0005-0000-0000-000079040000}"/>
    <cellStyle name="Normal 6 2 6 2" xfId="1198" xr:uid="{00000000-0005-0000-0000-00007A040000}"/>
    <cellStyle name="Normal 6 2 7" xfId="1056" xr:uid="{00000000-0005-0000-0000-00007B040000}"/>
    <cellStyle name="Normal 6 3" xfId="281" xr:uid="{00000000-0005-0000-0000-00007C040000}"/>
    <cellStyle name="Normal 6 3 2" xfId="417" xr:uid="{00000000-0005-0000-0000-00007D040000}"/>
    <cellStyle name="Normal 6 3 2 2" xfId="1461" xr:uid="{00000000-0005-0000-0000-00007E040000}"/>
    <cellStyle name="Normal 6 3 3" xfId="956" xr:uid="{00000000-0005-0000-0000-00007F040000}"/>
    <cellStyle name="Normal 6 3 3 2" xfId="1618" xr:uid="{00000000-0005-0000-0000-000080040000}"/>
    <cellStyle name="Normal 6 3 4" xfId="636" xr:uid="{00000000-0005-0000-0000-000081040000}"/>
    <cellStyle name="Normal 6 3 5" xfId="1084" xr:uid="{00000000-0005-0000-0000-000082040000}"/>
    <cellStyle name="Normal 6 4" xfId="211" xr:uid="{00000000-0005-0000-0000-000083040000}"/>
    <cellStyle name="Normal 6 4 2" xfId="486" xr:uid="{00000000-0005-0000-0000-000084040000}"/>
    <cellStyle name="Normal 6 4 2 2" xfId="1513" xr:uid="{00000000-0005-0000-0000-000085040000}"/>
    <cellStyle name="Normal 6 4 3" xfId="1285" xr:uid="{00000000-0005-0000-0000-000086040000}"/>
    <cellStyle name="Normal 6 5" xfId="350" xr:uid="{00000000-0005-0000-0000-000087040000}"/>
    <cellStyle name="Normal 6 5 2" xfId="1397" xr:uid="{00000000-0005-0000-0000-000088040000}"/>
    <cellStyle name="Normal 6 6" xfId="895" xr:uid="{00000000-0005-0000-0000-000089040000}"/>
    <cellStyle name="Normal 6 6 2" xfId="1552" xr:uid="{00000000-0005-0000-0000-00008A040000}"/>
    <cellStyle name="Normal 6 7" xfId="593" xr:uid="{00000000-0005-0000-0000-00008B040000}"/>
    <cellStyle name="Normal 6 7 2" xfId="1160" xr:uid="{00000000-0005-0000-0000-00008C040000}"/>
    <cellStyle name="Normal 6 8" xfId="1018" xr:uid="{00000000-0005-0000-0000-00008D040000}"/>
    <cellStyle name="Normal 7" xfId="128" xr:uid="{00000000-0005-0000-0000-00008E040000}"/>
    <cellStyle name="Normal 7 2" xfId="282" xr:uid="{00000000-0005-0000-0000-00008F040000}"/>
    <cellStyle name="Normal 7 2 2" xfId="418" xr:uid="{00000000-0005-0000-0000-000090040000}"/>
    <cellStyle name="Normal 7 2 2 2" xfId="1619" xr:uid="{00000000-0005-0000-0000-000091040000}"/>
    <cellStyle name="Normal 7 2 3" xfId="845" xr:uid="{00000000-0005-0000-0000-000092040000}"/>
    <cellStyle name="Normal 7 2 3 2" xfId="1462" xr:uid="{00000000-0005-0000-0000-000093040000}"/>
    <cellStyle name="Normal 7 2 4" xfId="1085" xr:uid="{00000000-0005-0000-0000-000094040000}"/>
    <cellStyle name="Normal 7 3" xfId="212" xr:uid="{00000000-0005-0000-0000-000095040000}"/>
    <cellStyle name="Normal 7 3 2" xfId="487" xr:uid="{00000000-0005-0000-0000-000096040000}"/>
    <cellStyle name="Normal 7 4" xfId="351" xr:uid="{00000000-0005-0000-0000-000097040000}"/>
    <cellStyle name="Normal 7 4 2" xfId="1398" xr:uid="{00000000-0005-0000-0000-000098040000}"/>
    <cellStyle name="Normal 7 5" xfId="896" xr:uid="{00000000-0005-0000-0000-000099040000}"/>
    <cellStyle name="Normal 7 5 2" xfId="1553" xr:uid="{00000000-0005-0000-0000-00009A040000}"/>
    <cellStyle name="Normal 7 6" xfId="595" xr:uid="{00000000-0005-0000-0000-00009B040000}"/>
    <cellStyle name="Normal 7 7" xfId="1019" xr:uid="{00000000-0005-0000-0000-00009C040000}"/>
    <cellStyle name="Normal 8" xfId="85" xr:uid="{00000000-0005-0000-0000-00009D040000}"/>
    <cellStyle name="Normal 8 2" xfId="260" xr:uid="{00000000-0005-0000-0000-00009E040000}"/>
    <cellStyle name="Normal 8 2 2" xfId="829" xr:uid="{00000000-0005-0000-0000-00009F040000}"/>
    <cellStyle name="Normal 8 2 3" xfId="718" xr:uid="{00000000-0005-0000-0000-0000A0040000}"/>
    <cellStyle name="Normal 8 2 3 2" xfId="1286" xr:uid="{00000000-0005-0000-0000-0000A1040000}"/>
    <cellStyle name="Normal 8 3" xfId="190" xr:uid="{00000000-0005-0000-0000-0000A2040000}"/>
    <cellStyle name="Normal 8 4" xfId="594" xr:uid="{00000000-0005-0000-0000-0000A3040000}"/>
    <cellStyle name="Normal 8 4 2" xfId="1161" xr:uid="{00000000-0005-0000-0000-0000A4040000}"/>
    <cellStyle name="Normal 9" xfId="171" xr:uid="{00000000-0005-0000-0000-0000A5040000}"/>
    <cellStyle name="Normal 9 2" xfId="744" xr:uid="{00000000-0005-0000-0000-0000A6040000}"/>
    <cellStyle name="Normal 9 2 2" xfId="1324" xr:uid="{00000000-0005-0000-0000-0000A7040000}"/>
    <cellStyle name="Normal 9 3" xfId="823" xr:uid="{00000000-0005-0000-0000-0000A8040000}"/>
    <cellStyle name="Normal 9 4" xfId="635" xr:uid="{00000000-0005-0000-0000-0000A9040000}"/>
    <cellStyle name="Normal 9 4 2" xfId="1199" xr:uid="{00000000-0005-0000-0000-0000AA040000}"/>
    <cellStyle name="Note" xfId="15" builtinId="10" customBuiltin="1"/>
    <cellStyle name="Note 2" xfId="81" xr:uid="{00000000-0005-0000-0000-0000AC040000}"/>
    <cellStyle name="Note 2 2" xfId="792" xr:uid="{00000000-0005-0000-0000-0000AD040000}"/>
    <cellStyle name="Note 2 3" xfId="689" xr:uid="{00000000-0005-0000-0000-0000AE040000}"/>
    <cellStyle name="Nøytral 2" xfId="183" xr:uid="{00000000-0005-0000-0000-0000AF040000}"/>
    <cellStyle name="Nøytral 3" xfId="61" xr:uid="{00000000-0005-0000-0000-0000B0040000}"/>
    <cellStyle name="Output" xfId="10" builtinId="21" customBuiltin="1"/>
    <cellStyle name="Output 2" xfId="666" xr:uid="{00000000-0005-0000-0000-0000B2040000}"/>
    <cellStyle name="Percent 2" xfId="74" xr:uid="{00000000-0005-0000-0000-0000B4040000}"/>
    <cellStyle name="Percent 2 2" xfId="115" xr:uid="{00000000-0005-0000-0000-0000B5040000}"/>
    <cellStyle name="Percent 2 2 2" xfId="116" xr:uid="{00000000-0005-0000-0000-0000B6040000}"/>
    <cellStyle name="Percent 2 2 2 2" xfId="161" xr:uid="{00000000-0005-0000-0000-0000B7040000}"/>
    <cellStyle name="Percent 2 2 2 2 2" xfId="315" xr:uid="{00000000-0005-0000-0000-0000B8040000}"/>
    <cellStyle name="Percent 2 2 2 2 2 2" xfId="451" xr:uid="{00000000-0005-0000-0000-0000B9040000}"/>
    <cellStyle name="Percent 2 2 2 2 2 2 2" xfId="1319" xr:uid="{00000000-0005-0000-0000-0000BA040000}"/>
    <cellStyle name="Percent 2 2 2 2 2 3" xfId="856" xr:uid="{00000000-0005-0000-0000-0000BB040000}"/>
    <cellStyle name="Percent 2 2 2 2 2 3 2" xfId="1495" xr:uid="{00000000-0005-0000-0000-0000BC040000}"/>
    <cellStyle name="Percent 2 2 2 2 2 4" xfId="989" xr:uid="{00000000-0005-0000-0000-0000BD040000}"/>
    <cellStyle name="Percent 2 2 2 2 2 4 2" xfId="1652" xr:uid="{00000000-0005-0000-0000-0000BE040000}"/>
    <cellStyle name="Percent 2 2 2 2 2 5" xfId="630" xr:uid="{00000000-0005-0000-0000-0000BF040000}"/>
    <cellStyle name="Percent 2 2 2 2 2 5 2" xfId="1194" xr:uid="{00000000-0005-0000-0000-0000C0040000}"/>
    <cellStyle name="Percent 2 2 2 2 2 6" xfId="1118" xr:uid="{00000000-0005-0000-0000-0000C1040000}"/>
    <cellStyle name="Percent 2 2 2 2 3" xfId="245" xr:uid="{00000000-0005-0000-0000-0000C2040000}"/>
    <cellStyle name="Percent 2 2 2 2 3 2" xfId="520" xr:uid="{00000000-0005-0000-0000-0000C3040000}"/>
    <cellStyle name="Percent 2 2 2 2 3 2 2" xfId="1357" xr:uid="{00000000-0005-0000-0000-0000C4040000}"/>
    <cellStyle name="Percent 2 2 2 2 3 3" xfId="871" xr:uid="{00000000-0005-0000-0000-0000C5040000}"/>
    <cellStyle name="Percent 2 2 2 2 3 3 2" xfId="1524" xr:uid="{00000000-0005-0000-0000-0000C6040000}"/>
    <cellStyle name="Percent 2 2 2 2 3 4" xfId="1232" xr:uid="{00000000-0005-0000-0000-0000C7040000}"/>
    <cellStyle name="Percent 2 2 2 2 4" xfId="384" xr:uid="{00000000-0005-0000-0000-0000C8040000}"/>
    <cellStyle name="Percent 2 2 2 2 4 2" xfId="1281" xr:uid="{00000000-0005-0000-0000-0000C9040000}"/>
    <cellStyle name="Percent 2 2 2 2 5" xfId="820" xr:uid="{00000000-0005-0000-0000-0000CA040000}"/>
    <cellStyle name="Percent 2 2 2 2 5 2" xfId="1431" xr:uid="{00000000-0005-0000-0000-0000CB040000}"/>
    <cellStyle name="Percent 2 2 2 2 6" xfId="929" xr:uid="{00000000-0005-0000-0000-0000CC040000}"/>
    <cellStyle name="Percent 2 2 2 2 6 2" xfId="1586" xr:uid="{00000000-0005-0000-0000-0000CD040000}"/>
    <cellStyle name="Percent 2 2 2 2 7" xfId="589" xr:uid="{00000000-0005-0000-0000-0000CE040000}"/>
    <cellStyle name="Percent 2 2 2 2 7 2" xfId="1156" xr:uid="{00000000-0005-0000-0000-0000CF040000}"/>
    <cellStyle name="Percent 2 2 2 2 8" xfId="1052" xr:uid="{00000000-0005-0000-0000-0000D0040000}"/>
    <cellStyle name="Percent 2 2 2 3" xfId="143" xr:uid="{00000000-0005-0000-0000-0000D1040000}"/>
    <cellStyle name="Percent 2 2 2 3 2" xfId="297" xr:uid="{00000000-0005-0000-0000-0000D2040000}"/>
    <cellStyle name="Percent 2 2 2 3 2 2" xfId="433" xr:uid="{00000000-0005-0000-0000-0000D3040000}"/>
    <cellStyle name="Percent 2 2 2 3 2 2 2" xfId="1477" xr:uid="{00000000-0005-0000-0000-0000D4040000}"/>
    <cellStyle name="Percent 2 2 2 3 2 3" xfId="971" xr:uid="{00000000-0005-0000-0000-0000D5040000}"/>
    <cellStyle name="Percent 2 2 2 3 2 3 2" xfId="1634" xr:uid="{00000000-0005-0000-0000-0000D6040000}"/>
    <cellStyle name="Percent 2 2 2 3 2 4" xfId="733" xr:uid="{00000000-0005-0000-0000-0000D7040000}"/>
    <cellStyle name="Percent 2 2 2 3 2 4 2" xfId="1301" xr:uid="{00000000-0005-0000-0000-0000D8040000}"/>
    <cellStyle name="Percent 2 2 2 3 2 5" xfId="1100" xr:uid="{00000000-0005-0000-0000-0000D9040000}"/>
    <cellStyle name="Percent 2 2 2 3 3" xfId="227" xr:uid="{00000000-0005-0000-0000-0000DA040000}"/>
    <cellStyle name="Percent 2 2 2 3 3 2" xfId="502" xr:uid="{00000000-0005-0000-0000-0000DB040000}"/>
    <cellStyle name="Percent 2 2 2 3 4" xfId="366" xr:uid="{00000000-0005-0000-0000-0000DC040000}"/>
    <cellStyle name="Percent 2 2 2 3 4 2" xfId="1413" xr:uid="{00000000-0005-0000-0000-0000DD040000}"/>
    <cellStyle name="Percent 2 2 2 3 5" xfId="911" xr:uid="{00000000-0005-0000-0000-0000DE040000}"/>
    <cellStyle name="Percent 2 2 2 3 5 2" xfId="1568" xr:uid="{00000000-0005-0000-0000-0000DF040000}"/>
    <cellStyle name="Percent 2 2 2 3 6" xfId="612" xr:uid="{00000000-0005-0000-0000-0000E0040000}"/>
    <cellStyle name="Percent 2 2 2 3 6 2" xfId="1176" xr:uid="{00000000-0005-0000-0000-0000E1040000}"/>
    <cellStyle name="Percent 2 2 2 3 7" xfId="1034" xr:uid="{00000000-0005-0000-0000-0000E2040000}"/>
    <cellStyle name="Percent 2 2 2 4" xfId="651" xr:uid="{00000000-0005-0000-0000-0000E3040000}"/>
    <cellStyle name="Percent 2 2 2 4 2" xfId="755" xr:uid="{00000000-0005-0000-0000-0000E4040000}"/>
    <cellStyle name="Percent 2 2 2 4 2 2" xfId="1339" xr:uid="{00000000-0005-0000-0000-0000E5040000}"/>
    <cellStyle name="Percent 2 2 2 4 3" xfId="1214" xr:uid="{00000000-0005-0000-0000-0000E6040000}"/>
    <cellStyle name="Percent 2 2 2 5" xfId="714" xr:uid="{00000000-0005-0000-0000-0000E7040000}"/>
    <cellStyle name="Percent 2 2 2 5 2" xfId="1263" xr:uid="{00000000-0005-0000-0000-0000E8040000}"/>
    <cellStyle name="Percent 2 2 2 6" xfId="805" xr:uid="{00000000-0005-0000-0000-0000E9040000}"/>
    <cellStyle name="Percent 2 2 2 7" xfId="571" xr:uid="{00000000-0005-0000-0000-0000EA040000}"/>
    <cellStyle name="Percent 2 2 2 7 2" xfId="1138" xr:uid="{00000000-0005-0000-0000-0000EB040000}"/>
    <cellStyle name="Percent 2 2 3" xfId="117" xr:uid="{00000000-0005-0000-0000-0000EC040000}"/>
    <cellStyle name="Percent 2 2 3 2" xfId="152" xr:uid="{00000000-0005-0000-0000-0000ED040000}"/>
    <cellStyle name="Percent 2 2 3 2 2" xfId="306" xr:uid="{00000000-0005-0000-0000-0000EE040000}"/>
    <cellStyle name="Percent 2 2 3 2 2 2" xfId="442" xr:uid="{00000000-0005-0000-0000-0000EF040000}"/>
    <cellStyle name="Percent 2 2 3 2 2 2 2" xfId="1486" xr:uid="{00000000-0005-0000-0000-0000F0040000}"/>
    <cellStyle name="Percent 2 2 3 2 2 3" xfId="980" xr:uid="{00000000-0005-0000-0000-0000F1040000}"/>
    <cellStyle name="Percent 2 2 3 2 2 3 2" xfId="1643" xr:uid="{00000000-0005-0000-0000-0000F2040000}"/>
    <cellStyle name="Percent 2 2 3 2 2 4" xfId="738" xr:uid="{00000000-0005-0000-0000-0000F3040000}"/>
    <cellStyle name="Percent 2 2 3 2 2 4 2" xfId="1310" xr:uid="{00000000-0005-0000-0000-0000F4040000}"/>
    <cellStyle name="Percent 2 2 3 2 2 5" xfId="1109" xr:uid="{00000000-0005-0000-0000-0000F5040000}"/>
    <cellStyle name="Percent 2 2 3 2 3" xfId="236" xr:uid="{00000000-0005-0000-0000-0000F6040000}"/>
    <cellStyle name="Percent 2 2 3 2 3 2" xfId="511" xr:uid="{00000000-0005-0000-0000-0000F7040000}"/>
    <cellStyle name="Percent 2 2 3 2 4" xfId="375" xr:uid="{00000000-0005-0000-0000-0000F8040000}"/>
    <cellStyle name="Percent 2 2 3 2 4 2" xfId="1422" xr:uid="{00000000-0005-0000-0000-0000F9040000}"/>
    <cellStyle name="Percent 2 2 3 2 5" xfId="920" xr:uid="{00000000-0005-0000-0000-0000FA040000}"/>
    <cellStyle name="Percent 2 2 3 2 5 2" xfId="1577" xr:uid="{00000000-0005-0000-0000-0000FB040000}"/>
    <cellStyle name="Percent 2 2 3 2 6" xfId="621" xr:uid="{00000000-0005-0000-0000-0000FC040000}"/>
    <cellStyle name="Percent 2 2 3 2 6 2" xfId="1185" xr:uid="{00000000-0005-0000-0000-0000FD040000}"/>
    <cellStyle name="Percent 2 2 3 2 7" xfId="1043" xr:uid="{00000000-0005-0000-0000-0000FE040000}"/>
    <cellStyle name="Percent 2 2 3 3" xfId="275" xr:uid="{00000000-0005-0000-0000-0000FF040000}"/>
    <cellStyle name="Percent 2 2 3 3 2" xfId="411" xr:uid="{00000000-0005-0000-0000-000000050000}"/>
    <cellStyle name="Percent 2 2 3 3 2 2" xfId="1348" xr:uid="{00000000-0005-0000-0000-000001050000}"/>
    <cellStyle name="Percent 2 2 3 3 3" xfId="840" xr:uid="{00000000-0005-0000-0000-000002050000}"/>
    <cellStyle name="Percent 2 2 3 3 3 2" xfId="1455" xr:uid="{00000000-0005-0000-0000-000003050000}"/>
    <cellStyle name="Percent 2 2 3 3 4" xfId="951" xr:uid="{00000000-0005-0000-0000-000004050000}"/>
    <cellStyle name="Percent 2 2 3 3 4 2" xfId="1612" xr:uid="{00000000-0005-0000-0000-000005050000}"/>
    <cellStyle name="Percent 2 2 3 3 5" xfId="656" xr:uid="{00000000-0005-0000-0000-000006050000}"/>
    <cellStyle name="Percent 2 2 3 3 5 2" xfId="1223" xr:uid="{00000000-0005-0000-0000-000007050000}"/>
    <cellStyle name="Percent 2 2 3 3 6" xfId="1078" xr:uid="{00000000-0005-0000-0000-000008050000}"/>
    <cellStyle name="Percent 2 2 3 4" xfId="205" xr:uid="{00000000-0005-0000-0000-000009050000}"/>
    <cellStyle name="Percent 2 2 3 4 2" xfId="480" xr:uid="{00000000-0005-0000-0000-00000A050000}"/>
    <cellStyle name="Percent 2 2 3 4 2 2" xfId="1509" xr:uid="{00000000-0005-0000-0000-00000B050000}"/>
    <cellStyle name="Percent 2 2 3 4 3" xfId="1272" xr:uid="{00000000-0005-0000-0000-00000C050000}"/>
    <cellStyle name="Percent 2 2 3 5" xfId="344" xr:uid="{00000000-0005-0000-0000-00000D050000}"/>
    <cellStyle name="Percent 2 2 3 5 2" xfId="1391" xr:uid="{00000000-0005-0000-0000-00000E050000}"/>
    <cellStyle name="Percent 2 2 3 6" xfId="890" xr:uid="{00000000-0005-0000-0000-00000F050000}"/>
    <cellStyle name="Percent 2 2 3 6 2" xfId="1546" xr:uid="{00000000-0005-0000-0000-000010050000}"/>
    <cellStyle name="Percent 2 2 3 7" xfId="580" xr:uid="{00000000-0005-0000-0000-000011050000}"/>
    <cellStyle name="Percent 2 2 3 7 2" xfId="1147" xr:uid="{00000000-0005-0000-0000-000012050000}"/>
    <cellStyle name="Percent 2 2 3 8" xfId="1012" xr:uid="{00000000-0005-0000-0000-000013050000}"/>
    <cellStyle name="Percent 2 2 4" xfId="134" xr:uid="{00000000-0005-0000-0000-000014050000}"/>
    <cellStyle name="Percent 2 2 4 2" xfId="288" xr:uid="{00000000-0005-0000-0000-000015050000}"/>
    <cellStyle name="Percent 2 2 4 2 2" xfId="424" xr:uid="{00000000-0005-0000-0000-000016050000}"/>
    <cellStyle name="Percent 2 2 4 2 2 2" xfId="1468" xr:uid="{00000000-0005-0000-0000-000017050000}"/>
    <cellStyle name="Percent 2 2 4 2 3" xfId="962" xr:uid="{00000000-0005-0000-0000-000018050000}"/>
    <cellStyle name="Percent 2 2 4 2 3 2" xfId="1625" xr:uid="{00000000-0005-0000-0000-000019050000}"/>
    <cellStyle name="Percent 2 2 4 2 4" xfId="725" xr:uid="{00000000-0005-0000-0000-00001A050000}"/>
    <cellStyle name="Percent 2 2 4 2 4 2" xfId="1292" xr:uid="{00000000-0005-0000-0000-00001B050000}"/>
    <cellStyle name="Percent 2 2 4 2 5" xfId="1091" xr:uid="{00000000-0005-0000-0000-00001C050000}"/>
    <cellStyle name="Percent 2 2 4 3" xfId="218" xr:uid="{00000000-0005-0000-0000-00001D050000}"/>
    <cellStyle name="Percent 2 2 4 3 2" xfId="493" xr:uid="{00000000-0005-0000-0000-00001E050000}"/>
    <cellStyle name="Percent 2 2 4 4" xfId="357" xr:uid="{00000000-0005-0000-0000-00001F050000}"/>
    <cellStyle name="Percent 2 2 4 4 2" xfId="1404" xr:uid="{00000000-0005-0000-0000-000020050000}"/>
    <cellStyle name="Percent 2 2 4 5" xfId="902" xr:uid="{00000000-0005-0000-0000-000021050000}"/>
    <cellStyle name="Percent 2 2 4 5 2" xfId="1559" xr:uid="{00000000-0005-0000-0000-000022050000}"/>
    <cellStyle name="Percent 2 2 4 6" xfId="603" xr:uid="{00000000-0005-0000-0000-000023050000}"/>
    <cellStyle name="Percent 2 2 4 6 2" xfId="1167" xr:uid="{00000000-0005-0000-0000-000024050000}"/>
    <cellStyle name="Percent 2 2 4 7" xfId="1025" xr:uid="{00000000-0005-0000-0000-000025050000}"/>
    <cellStyle name="Percent 2 2 5" xfId="643" xr:uid="{00000000-0005-0000-0000-000026050000}"/>
    <cellStyle name="Percent 2 2 5 2" xfId="750" xr:uid="{00000000-0005-0000-0000-000027050000}"/>
    <cellStyle name="Percent 2 2 5 2 2" xfId="1330" xr:uid="{00000000-0005-0000-0000-000028050000}"/>
    <cellStyle name="Percent 2 2 5 3" xfId="1205" xr:uid="{00000000-0005-0000-0000-000029050000}"/>
    <cellStyle name="Percent 2 2 6" xfId="709" xr:uid="{00000000-0005-0000-0000-00002A050000}"/>
    <cellStyle name="Percent 2 2 6 2" xfId="1254" xr:uid="{00000000-0005-0000-0000-00002B050000}"/>
    <cellStyle name="Percent 2 2 7" xfId="804" xr:uid="{00000000-0005-0000-0000-00002C050000}"/>
    <cellStyle name="Percent 2 2 8" xfId="562" xr:uid="{00000000-0005-0000-0000-00002D050000}"/>
    <cellStyle name="Percent 2 2 8 2" xfId="1129" xr:uid="{00000000-0005-0000-0000-00002E050000}"/>
    <cellStyle name="Percent 2 3" xfId="118" xr:uid="{00000000-0005-0000-0000-00002F050000}"/>
    <cellStyle name="Percent 2 3 2" xfId="119" xr:uid="{00000000-0005-0000-0000-000030050000}"/>
    <cellStyle name="Percent 2 3 2 2" xfId="157" xr:uid="{00000000-0005-0000-0000-000031050000}"/>
    <cellStyle name="Percent 2 3 2 2 2" xfId="311" xr:uid="{00000000-0005-0000-0000-000032050000}"/>
    <cellStyle name="Percent 2 3 2 2 2 2" xfId="447" xr:uid="{00000000-0005-0000-0000-000033050000}"/>
    <cellStyle name="Percent 2 3 2 2 2 2 2" xfId="1491" xr:uid="{00000000-0005-0000-0000-000034050000}"/>
    <cellStyle name="Percent 2 3 2 2 2 3" xfId="985" xr:uid="{00000000-0005-0000-0000-000035050000}"/>
    <cellStyle name="Percent 2 3 2 2 2 3 2" xfId="1648" xr:uid="{00000000-0005-0000-0000-000036050000}"/>
    <cellStyle name="Percent 2 3 2 2 2 4" xfId="741" xr:uid="{00000000-0005-0000-0000-000037050000}"/>
    <cellStyle name="Percent 2 3 2 2 2 4 2" xfId="1315" xr:uid="{00000000-0005-0000-0000-000038050000}"/>
    <cellStyle name="Percent 2 3 2 2 2 5" xfId="1114" xr:uid="{00000000-0005-0000-0000-000039050000}"/>
    <cellStyle name="Percent 2 3 2 2 3" xfId="241" xr:uid="{00000000-0005-0000-0000-00003A050000}"/>
    <cellStyle name="Percent 2 3 2 2 3 2" xfId="516" xr:uid="{00000000-0005-0000-0000-00003B050000}"/>
    <cellStyle name="Percent 2 3 2 2 4" xfId="380" xr:uid="{00000000-0005-0000-0000-00003C050000}"/>
    <cellStyle name="Percent 2 3 2 2 4 2" xfId="1427" xr:uid="{00000000-0005-0000-0000-00003D050000}"/>
    <cellStyle name="Percent 2 3 2 2 5" xfId="925" xr:uid="{00000000-0005-0000-0000-00003E050000}"/>
    <cellStyle name="Percent 2 3 2 2 5 2" xfId="1582" xr:uid="{00000000-0005-0000-0000-00003F050000}"/>
    <cellStyle name="Percent 2 3 2 2 6" xfId="626" xr:uid="{00000000-0005-0000-0000-000040050000}"/>
    <cellStyle name="Percent 2 3 2 2 6 2" xfId="1190" xr:uid="{00000000-0005-0000-0000-000041050000}"/>
    <cellStyle name="Percent 2 3 2 2 7" xfId="1048" xr:uid="{00000000-0005-0000-0000-000042050000}"/>
    <cellStyle name="Percent 2 3 2 3" xfId="659" xr:uid="{00000000-0005-0000-0000-000043050000}"/>
    <cellStyle name="Percent 2 3 2 3 2" xfId="757" xr:uid="{00000000-0005-0000-0000-000044050000}"/>
    <cellStyle name="Percent 2 3 2 3 2 2" xfId="1353" xr:uid="{00000000-0005-0000-0000-000045050000}"/>
    <cellStyle name="Percent 2 3 2 3 3" xfId="1228" xr:uid="{00000000-0005-0000-0000-000046050000}"/>
    <cellStyle name="Percent 2 3 2 4" xfId="716" xr:uid="{00000000-0005-0000-0000-000047050000}"/>
    <cellStyle name="Percent 2 3 2 4 2" xfId="1277" xr:uid="{00000000-0005-0000-0000-000048050000}"/>
    <cellStyle name="Percent 2 3 2 5" xfId="806" xr:uid="{00000000-0005-0000-0000-000049050000}"/>
    <cellStyle name="Percent 2 3 2 6" xfId="585" xr:uid="{00000000-0005-0000-0000-00004A050000}"/>
    <cellStyle name="Percent 2 3 2 6 2" xfId="1152" xr:uid="{00000000-0005-0000-0000-00004B050000}"/>
    <cellStyle name="Percent 2 3 3" xfId="139" xr:uid="{00000000-0005-0000-0000-00004C050000}"/>
    <cellStyle name="Percent 2 3 3 2" xfId="293" xr:uid="{00000000-0005-0000-0000-00004D050000}"/>
    <cellStyle name="Percent 2 3 3 2 2" xfId="429" xr:uid="{00000000-0005-0000-0000-00004E050000}"/>
    <cellStyle name="Percent 2 3 3 2 2 2" xfId="1473" xr:uid="{00000000-0005-0000-0000-00004F050000}"/>
    <cellStyle name="Percent 2 3 3 2 3" xfId="967" xr:uid="{00000000-0005-0000-0000-000050050000}"/>
    <cellStyle name="Percent 2 3 3 2 3 2" xfId="1630" xr:uid="{00000000-0005-0000-0000-000051050000}"/>
    <cellStyle name="Percent 2 3 3 2 4" xfId="730" xr:uid="{00000000-0005-0000-0000-000052050000}"/>
    <cellStyle name="Percent 2 3 3 2 4 2" xfId="1297" xr:uid="{00000000-0005-0000-0000-000053050000}"/>
    <cellStyle name="Percent 2 3 3 2 5" xfId="1096" xr:uid="{00000000-0005-0000-0000-000054050000}"/>
    <cellStyle name="Percent 2 3 3 3" xfId="223" xr:uid="{00000000-0005-0000-0000-000055050000}"/>
    <cellStyle name="Percent 2 3 3 3 2" xfId="498" xr:uid="{00000000-0005-0000-0000-000056050000}"/>
    <cellStyle name="Percent 2 3 3 4" xfId="362" xr:uid="{00000000-0005-0000-0000-000057050000}"/>
    <cellStyle name="Percent 2 3 3 4 2" xfId="1409" xr:uid="{00000000-0005-0000-0000-000058050000}"/>
    <cellStyle name="Percent 2 3 3 5" xfId="907" xr:uid="{00000000-0005-0000-0000-000059050000}"/>
    <cellStyle name="Percent 2 3 3 5 2" xfId="1564" xr:uid="{00000000-0005-0000-0000-00005A050000}"/>
    <cellStyle name="Percent 2 3 3 6" xfId="608" xr:uid="{00000000-0005-0000-0000-00005B050000}"/>
    <cellStyle name="Percent 2 3 3 6 2" xfId="1172" xr:uid="{00000000-0005-0000-0000-00005C050000}"/>
    <cellStyle name="Percent 2 3 3 7" xfId="1030" xr:uid="{00000000-0005-0000-0000-00005D050000}"/>
    <cellStyle name="Percent 2 3 4" xfId="276" xr:uid="{00000000-0005-0000-0000-00005E050000}"/>
    <cellStyle name="Percent 2 3 4 2" xfId="412" xr:uid="{00000000-0005-0000-0000-00005F050000}"/>
    <cellStyle name="Percent 2 3 4 2 2" xfId="1335" xr:uid="{00000000-0005-0000-0000-000060050000}"/>
    <cellStyle name="Percent 2 3 4 3" xfId="841" xr:uid="{00000000-0005-0000-0000-000061050000}"/>
    <cellStyle name="Percent 2 3 4 3 2" xfId="1456" xr:uid="{00000000-0005-0000-0000-000062050000}"/>
    <cellStyle name="Percent 2 3 4 4" xfId="952" xr:uid="{00000000-0005-0000-0000-000063050000}"/>
    <cellStyle name="Percent 2 3 4 4 2" xfId="1613" xr:uid="{00000000-0005-0000-0000-000064050000}"/>
    <cellStyle name="Percent 2 3 4 5" xfId="648" xr:uid="{00000000-0005-0000-0000-000065050000}"/>
    <cellStyle name="Percent 2 3 4 5 2" xfId="1210" xr:uid="{00000000-0005-0000-0000-000066050000}"/>
    <cellStyle name="Percent 2 3 4 6" xfId="1079" xr:uid="{00000000-0005-0000-0000-000067050000}"/>
    <cellStyle name="Percent 2 3 5" xfId="206" xr:uid="{00000000-0005-0000-0000-000068050000}"/>
    <cellStyle name="Percent 2 3 5 2" xfId="481" xr:uid="{00000000-0005-0000-0000-000069050000}"/>
    <cellStyle name="Percent 2 3 5 2 2" xfId="1510" xr:uid="{00000000-0005-0000-0000-00006A050000}"/>
    <cellStyle name="Percent 2 3 5 3" xfId="1259" xr:uid="{00000000-0005-0000-0000-00006B050000}"/>
    <cellStyle name="Percent 2 3 6" xfId="345" xr:uid="{00000000-0005-0000-0000-00006C050000}"/>
    <cellStyle name="Percent 2 3 6 2" xfId="1392" xr:uid="{00000000-0005-0000-0000-00006D050000}"/>
    <cellStyle name="Percent 2 3 7" xfId="891" xr:uid="{00000000-0005-0000-0000-00006E050000}"/>
    <cellStyle name="Percent 2 3 7 2" xfId="1547" xr:uid="{00000000-0005-0000-0000-00006F050000}"/>
    <cellStyle name="Percent 2 3 8" xfId="567" xr:uid="{00000000-0005-0000-0000-000070050000}"/>
    <cellStyle name="Percent 2 3 8 2" xfId="1134" xr:uid="{00000000-0005-0000-0000-000071050000}"/>
    <cellStyle name="Percent 2 3 9" xfId="1013" xr:uid="{00000000-0005-0000-0000-000072050000}"/>
    <cellStyle name="Percent 2 4" xfId="120" xr:uid="{00000000-0005-0000-0000-000073050000}"/>
    <cellStyle name="Percent 2 4 2" xfId="148" xr:uid="{00000000-0005-0000-0000-000074050000}"/>
    <cellStyle name="Percent 2 4 2 2" xfId="302" xr:uid="{00000000-0005-0000-0000-000075050000}"/>
    <cellStyle name="Percent 2 4 2 2 2" xfId="438" xr:uid="{00000000-0005-0000-0000-000076050000}"/>
    <cellStyle name="Percent 2 4 2 2 2 2" xfId="1482" xr:uid="{00000000-0005-0000-0000-000077050000}"/>
    <cellStyle name="Percent 2 4 2 2 3" xfId="976" xr:uid="{00000000-0005-0000-0000-000078050000}"/>
    <cellStyle name="Percent 2 4 2 2 3 2" xfId="1639" xr:uid="{00000000-0005-0000-0000-000079050000}"/>
    <cellStyle name="Percent 2 4 2 2 4" xfId="736" xr:uid="{00000000-0005-0000-0000-00007A050000}"/>
    <cellStyle name="Percent 2 4 2 2 4 2" xfId="1306" xr:uid="{00000000-0005-0000-0000-00007B050000}"/>
    <cellStyle name="Percent 2 4 2 2 5" xfId="1105" xr:uid="{00000000-0005-0000-0000-00007C050000}"/>
    <cellStyle name="Percent 2 4 2 3" xfId="232" xr:uid="{00000000-0005-0000-0000-00007D050000}"/>
    <cellStyle name="Percent 2 4 2 3 2" xfId="507" xr:uid="{00000000-0005-0000-0000-00007E050000}"/>
    <cellStyle name="Percent 2 4 2 4" xfId="371" xr:uid="{00000000-0005-0000-0000-00007F050000}"/>
    <cellStyle name="Percent 2 4 2 4 2" xfId="1418" xr:uid="{00000000-0005-0000-0000-000080050000}"/>
    <cellStyle name="Percent 2 4 2 5" xfId="916" xr:uid="{00000000-0005-0000-0000-000081050000}"/>
    <cellStyle name="Percent 2 4 2 5 2" xfId="1573" xr:uid="{00000000-0005-0000-0000-000082050000}"/>
    <cellStyle name="Percent 2 4 2 6" xfId="617" xr:uid="{00000000-0005-0000-0000-000083050000}"/>
    <cellStyle name="Percent 2 4 2 6 2" xfId="1181" xr:uid="{00000000-0005-0000-0000-000084050000}"/>
    <cellStyle name="Percent 2 4 2 7" xfId="1039" xr:uid="{00000000-0005-0000-0000-000085050000}"/>
    <cellStyle name="Percent 2 4 3" xfId="277" xr:uid="{00000000-0005-0000-0000-000086050000}"/>
    <cellStyle name="Percent 2 4 3 2" xfId="413" xr:uid="{00000000-0005-0000-0000-000087050000}"/>
    <cellStyle name="Percent 2 4 3 2 2" xfId="1344" xr:uid="{00000000-0005-0000-0000-000088050000}"/>
    <cellStyle name="Percent 2 4 3 3" xfId="842" xr:uid="{00000000-0005-0000-0000-000089050000}"/>
    <cellStyle name="Percent 2 4 3 3 2" xfId="1457" xr:uid="{00000000-0005-0000-0000-00008A050000}"/>
    <cellStyle name="Percent 2 4 3 4" xfId="953" xr:uid="{00000000-0005-0000-0000-00008B050000}"/>
    <cellStyle name="Percent 2 4 3 4 2" xfId="1614" xr:uid="{00000000-0005-0000-0000-00008C050000}"/>
    <cellStyle name="Percent 2 4 3 5" xfId="654" xr:uid="{00000000-0005-0000-0000-00008D050000}"/>
    <cellStyle name="Percent 2 4 3 5 2" xfId="1219" xr:uid="{00000000-0005-0000-0000-00008E050000}"/>
    <cellStyle name="Percent 2 4 3 6" xfId="1080" xr:uid="{00000000-0005-0000-0000-00008F050000}"/>
    <cellStyle name="Percent 2 4 4" xfId="207" xr:uid="{00000000-0005-0000-0000-000090050000}"/>
    <cellStyle name="Percent 2 4 4 2" xfId="482" xr:uid="{00000000-0005-0000-0000-000091050000}"/>
    <cellStyle name="Percent 2 4 4 2 2" xfId="1511" xr:uid="{00000000-0005-0000-0000-000092050000}"/>
    <cellStyle name="Percent 2 4 4 3" xfId="1268" xr:uid="{00000000-0005-0000-0000-000093050000}"/>
    <cellStyle name="Percent 2 4 5" xfId="346" xr:uid="{00000000-0005-0000-0000-000094050000}"/>
    <cellStyle name="Percent 2 4 5 2" xfId="1393" xr:uid="{00000000-0005-0000-0000-000095050000}"/>
    <cellStyle name="Percent 2 4 6" xfId="892" xr:uid="{00000000-0005-0000-0000-000096050000}"/>
    <cellStyle name="Percent 2 4 6 2" xfId="1548" xr:uid="{00000000-0005-0000-0000-000097050000}"/>
    <cellStyle name="Percent 2 4 7" xfId="576" xr:uid="{00000000-0005-0000-0000-000098050000}"/>
    <cellStyle name="Percent 2 4 7 2" xfId="1143" xr:uid="{00000000-0005-0000-0000-000099050000}"/>
    <cellStyle name="Percent 2 4 8" xfId="1014" xr:uid="{00000000-0005-0000-0000-00009A050000}"/>
    <cellStyle name="Percent 2 5" xfId="130" xr:uid="{00000000-0005-0000-0000-00009B050000}"/>
    <cellStyle name="Percent 2 5 2" xfId="284" xr:uid="{00000000-0005-0000-0000-00009C050000}"/>
    <cellStyle name="Percent 2 5 2 2" xfId="420" xr:uid="{00000000-0005-0000-0000-00009D050000}"/>
    <cellStyle name="Percent 2 5 2 2 2" xfId="1464" xr:uid="{00000000-0005-0000-0000-00009E050000}"/>
    <cellStyle name="Percent 2 5 2 3" xfId="958" xr:uid="{00000000-0005-0000-0000-00009F050000}"/>
    <cellStyle name="Percent 2 5 2 3 2" xfId="1621" xr:uid="{00000000-0005-0000-0000-0000A0050000}"/>
    <cellStyle name="Percent 2 5 2 4" xfId="721" xr:uid="{00000000-0005-0000-0000-0000A1050000}"/>
    <cellStyle name="Percent 2 5 2 4 2" xfId="1288" xr:uid="{00000000-0005-0000-0000-0000A2050000}"/>
    <cellStyle name="Percent 2 5 2 5" xfId="1087" xr:uid="{00000000-0005-0000-0000-0000A3050000}"/>
    <cellStyle name="Percent 2 5 3" xfId="214" xr:uid="{00000000-0005-0000-0000-0000A4050000}"/>
    <cellStyle name="Percent 2 5 3 2" xfId="489" xr:uid="{00000000-0005-0000-0000-0000A5050000}"/>
    <cellStyle name="Percent 2 5 4" xfId="353" xr:uid="{00000000-0005-0000-0000-0000A6050000}"/>
    <cellStyle name="Percent 2 5 4 2" xfId="1400" xr:uid="{00000000-0005-0000-0000-0000A7050000}"/>
    <cellStyle name="Percent 2 5 5" xfId="898" xr:uid="{00000000-0005-0000-0000-0000A8050000}"/>
    <cellStyle name="Percent 2 5 5 2" xfId="1555" xr:uid="{00000000-0005-0000-0000-0000A9050000}"/>
    <cellStyle name="Percent 2 5 6" xfId="599" xr:uid="{00000000-0005-0000-0000-0000AA050000}"/>
    <cellStyle name="Percent 2 5 6 2" xfId="1163" xr:uid="{00000000-0005-0000-0000-0000AB050000}"/>
    <cellStyle name="Percent 2 5 7" xfId="1021" xr:uid="{00000000-0005-0000-0000-0000AC050000}"/>
    <cellStyle name="Percent 2 6" xfId="87" xr:uid="{00000000-0005-0000-0000-0000AD050000}"/>
    <cellStyle name="Percent 2 6 2" xfId="747" xr:uid="{00000000-0005-0000-0000-0000AE050000}"/>
    <cellStyle name="Percent 2 6 2 2" xfId="1326" xr:uid="{00000000-0005-0000-0000-0000AF050000}"/>
    <cellStyle name="Percent 2 6 3" xfId="795" xr:uid="{00000000-0005-0000-0000-0000B0050000}"/>
    <cellStyle name="Percent 2 6 4" xfId="639" xr:uid="{00000000-0005-0000-0000-0000B1050000}"/>
    <cellStyle name="Percent 2 6 4 2" xfId="1201" xr:uid="{00000000-0005-0000-0000-0000B2050000}"/>
    <cellStyle name="Percent 2 7" xfId="707" xr:uid="{00000000-0005-0000-0000-0000B3050000}"/>
    <cellStyle name="Percent 2 7 2" xfId="1250" xr:uid="{00000000-0005-0000-0000-0000B4050000}"/>
    <cellStyle name="Percent 2 8" xfId="785" xr:uid="{00000000-0005-0000-0000-0000B5050000}"/>
    <cellStyle name="Percent 2 9" xfId="558" xr:uid="{00000000-0005-0000-0000-0000B6050000}"/>
    <cellStyle name="Percent 2 9 2" xfId="1125" xr:uid="{00000000-0005-0000-0000-0000B7050000}"/>
    <cellStyle name="Percent 3" xfId="84" xr:uid="{00000000-0005-0000-0000-0000B8050000}"/>
    <cellStyle name="Percent 3 10" xfId="878" xr:uid="{00000000-0005-0000-0000-0000B9050000}"/>
    <cellStyle name="Percent 3 10 2" xfId="1531" xr:uid="{00000000-0005-0000-0000-0000BA050000}"/>
    <cellStyle name="Percent 3 11" xfId="565" xr:uid="{00000000-0005-0000-0000-0000BB050000}"/>
    <cellStyle name="Percent 3 11 2" xfId="1132" xr:uid="{00000000-0005-0000-0000-0000BC050000}"/>
    <cellStyle name="Percent 3 12" xfId="997" xr:uid="{00000000-0005-0000-0000-0000BD050000}"/>
    <cellStyle name="Percent 3 2" xfId="122" xr:uid="{00000000-0005-0000-0000-0000BE050000}"/>
    <cellStyle name="Percent 3 2 2" xfId="164" xr:uid="{00000000-0005-0000-0000-0000BF050000}"/>
    <cellStyle name="Percent 3 2 2 2" xfId="318" xr:uid="{00000000-0005-0000-0000-0000C0050000}"/>
    <cellStyle name="Percent 3 2 2 2 2" xfId="454" xr:uid="{00000000-0005-0000-0000-0000C1050000}"/>
    <cellStyle name="Percent 3 2 2 2 2 2" xfId="1322" xr:uid="{00000000-0005-0000-0000-0000C2050000}"/>
    <cellStyle name="Percent 3 2 2 2 3" xfId="858" xr:uid="{00000000-0005-0000-0000-0000C3050000}"/>
    <cellStyle name="Percent 3 2 2 2 3 2" xfId="1498" xr:uid="{00000000-0005-0000-0000-0000C4050000}"/>
    <cellStyle name="Percent 3 2 2 2 4" xfId="992" xr:uid="{00000000-0005-0000-0000-0000C5050000}"/>
    <cellStyle name="Percent 3 2 2 2 4 2" xfId="1655" xr:uid="{00000000-0005-0000-0000-0000C6050000}"/>
    <cellStyle name="Percent 3 2 2 2 5" xfId="633" xr:uid="{00000000-0005-0000-0000-0000C7050000}"/>
    <cellStyle name="Percent 3 2 2 2 5 2" xfId="1197" xr:uid="{00000000-0005-0000-0000-0000C8050000}"/>
    <cellStyle name="Percent 3 2 2 2 6" xfId="1121" xr:uid="{00000000-0005-0000-0000-0000C9050000}"/>
    <cellStyle name="Percent 3 2 2 3" xfId="248" xr:uid="{00000000-0005-0000-0000-0000CA050000}"/>
    <cellStyle name="Percent 3 2 2 3 2" xfId="523" xr:uid="{00000000-0005-0000-0000-0000CB050000}"/>
    <cellStyle name="Percent 3 2 2 3 2 2" xfId="1360" xr:uid="{00000000-0005-0000-0000-0000CC050000}"/>
    <cellStyle name="Percent 3 2 2 3 3" xfId="873" xr:uid="{00000000-0005-0000-0000-0000CD050000}"/>
    <cellStyle name="Percent 3 2 2 3 3 2" xfId="1526" xr:uid="{00000000-0005-0000-0000-0000CE050000}"/>
    <cellStyle name="Percent 3 2 2 3 4" xfId="1235" xr:uid="{00000000-0005-0000-0000-0000CF050000}"/>
    <cellStyle name="Percent 3 2 2 4" xfId="387" xr:uid="{00000000-0005-0000-0000-0000D0050000}"/>
    <cellStyle name="Percent 3 2 2 4 2" xfId="1284" xr:uid="{00000000-0005-0000-0000-0000D1050000}"/>
    <cellStyle name="Percent 3 2 2 5" xfId="822" xr:uid="{00000000-0005-0000-0000-0000D2050000}"/>
    <cellStyle name="Percent 3 2 2 5 2" xfId="1434" xr:uid="{00000000-0005-0000-0000-0000D3050000}"/>
    <cellStyle name="Percent 3 2 2 6" xfId="932" xr:uid="{00000000-0005-0000-0000-0000D4050000}"/>
    <cellStyle name="Percent 3 2 2 6 2" xfId="1589" xr:uid="{00000000-0005-0000-0000-0000D5050000}"/>
    <cellStyle name="Percent 3 2 2 7" xfId="592" xr:uid="{00000000-0005-0000-0000-0000D6050000}"/>
    <cellStyle name="Percent 3 2 2 7 2" xfId="1159" xr:uid="{00000000-0005-0000-0000-0000D7050000}"/>
    <cellStyle name="Percent 3 2 2 8" xfId="1055" xr:uid="{00000000-0005-0000-0000-0000D8050000}"/>
    <cellStyle name="Percent 3 2 3" xfId="146" xr:uid="{00000000-0005-0000-0000-0000D9050000}"/>
    <cellStyle name="Percent 3 2 3 2" xfId="300" xr:uid="{00000000-0005-0000-0000-0000DA050000}"/>
    <cellStyle name="Percent 3 2 3 2 2" xfId="436" xr:uid="{00000000-0005-0000-0000-0000DB050000}"/>
    <cellStyle name="Percent 3 2 3 2 2 2" xfId="1480" xr:uid="{00000000-0005-0000-0000-0000DC050000}"/>
    <cellStyle name="Percent 3 2 3 2 3" xfId="974" xr:uid="{00000000-0005-0000-0000-0000DD050000}"/>
    <cellStyle name="Percent 3 2 3 2 3 2" xfId="1637" xr:uid="{00000000-0005-0000-0000-0000DE050000}"/>
    <cellStyle name="Percent 3 2 3 2 4" xfId="735" xr:uid="{00000000-0005-0000-0000-0000DF050000}"/>
    <cellStyle name="Percent 3 2 3 2 4 2" xfId="1304" xr:uid="{00000000-0005-0000-0000-0000E0050000}"/>
    <cellStyle name="Percent 3 2 3 2 5" xfId="1103" xr:uid="{00000000-0005-0000-0000-0000E1050000}"/>
    <cellStyle name="Percent 3 2 3 3" xfId="230" xr:uid="{00000000-0005-0000-0000-0000E2050000}"/>
    <cellStyle name="Percent 3 2 3 3 2" xfId="505" xr:uid="{00000000-0005-0000-0000-0000E3050000}"/>
    <cellStyle name="Percent 3 2 3 4" xfId="369" xr:uid="{00000000-0005-0000-0000-0000E4050000}"/>
    <cellStyle name="Percent 3 2 3 4 2" xfId="1416" xr:uid="{00000000-0005-0000-0000-0000E5050000}"/>
    <cellStyle name="Percent 3 2 3 5" xfId="914" xr:uid="{00000000-0005-0000-0000-0000E6050000}"/>
    <cellStyle name="Percent 3 2 3 5 2" xfId="1571" xr:uid="{00000000-0005-0000-0000-0000E7050000}"/>
    <cellStyle name="Percent 3 2 3 6" xfId="615" xr:uid="{00000000-0005-0000-0000-0000E8050000}"/>
    <cellStyle name="Percent 3 2 3 6 2" xfId="1179" xr:uid="{00000000-0005-0000-0000-0000E9050000}"/>
    <cellStyle name="Percent 3 2 3 7" xfId="1037" xr:uid="{00000000-0005-0000-0000-0000EA050000}"/>
    <cellStyle name="Percent 3 2 4" xfId="653" xr:uid="{00000000-0005-0000-0000-0000EB050000}"/>
    <cellStyle name="Percent 3 2 4 2" xfId="756" xr:uid="{00000000-0005-0000-0000-0000EC050000}"/>
    <cellStyle name="Percent 3 2 4 2 2" xfId="1342" xr:uid="{00000000-0005-0000-0000-0000ED050000}"/>
    <cellStyle name="Percent 3 2 4 3" xfId="1217" xr:uid="{00000000-0005-0000-0000-0000EE050000}"/>
    <cellStyle name="Percent 3 2 5" xfId="715" xr:uid="{00000000-0005-0000-0000-0000EF050000}"/>
    <cellStyle name="Percent 3 2 5 2" xfId="1266" xr:uid="{00000000-0005-0000-0000-0000F0050000}"/>
    <cellStyle name="Percent 3 2 6" xfId="808" xr:uid="{00000000-0005-0000-0000-0000F1050000}"/>
    <cellStyle name="Percent 3 2 7" xfId="574" xr:uid="{00000000-0005-0000-0000-0000F2050000}"/>
    <cellStyle name="Percent 3 2 7 2" xfId="1141" xr:uid="{00000000-0005-0000-0000-0000F3050000}"/>
    <cellStyle name="Percent 3 3" xfId="123" xr:uid="{00000000-0005-0000-0000-0000F4050000}"/>
    <cellStyle name="Percent 3 3 2" xfId="155" xr:uid="{00000000-0005-0000-0000-0000F5050000}"/>
    <cellStyle name="Percent 3 3 2 2" xfId="309" xr:uid="{00000000-0005-0000-0000-0000F6050000}"/>
    <cellStyle name="Percent 3 3 2 2 2" xfId="445" xr:uid="{00000000-0005-0000-0000-0000F7050000}"/>
    <cellStyle name="Percent 3 3 2 2 2 2" xfId="1489" xr:uid="{00000000-0005-0000-0000-0000F8050000}"/>
    <cellStyle name="Percent 3 3 2 2 3" xfId="983" xr:uid="{00000000-0005-0000-0000-0000F9050000}"/>
    <cellStyle name="Percent 3 3 2 2 3 2" xfId="1646" xr:uid="{00000000-0005-0000-0000-0000FA050000}"/>
    <cellStyle name="Percent 3 3 2 2 4" xfId="740" xr:uid="{00000000-0005-0000-0000-0000FB050000}"/>
    <cellStyle name="Percent 3 3 2 2 4 2" xfId="1313" xr:uid="{00000000-0005-0000-0000-0000FC050000}"/>
    <cellStyle name="Percent 3 3 2 2 5" xfId="1112" xr:uid="{00000000-0005-0000-0000-0000FD050000}"/>
    <cellStyle name="Percent 3 3 2 3" xfId="239" xr:uid="{00000000-0005-0000-0000-0000FE050000}"/>
    <cellStyle name="Percent 3 3 2 3 2" xfId="514" xr:uid="{00000000-0005-0000-0000-0000FF050000}"/>
    <cellStyle name="Percent 3 3 2 4" xfId="378" xr:uid="{00000000-0005-0000-0000-000000060000}"/>
    <cellStyle name="Percent 3 3 2 4 2" xfId="1425" xr:uid="{00000000-0005-0000-0000-000001060000}"/>
    <cellStyle name="Percent 3 3 2 5" xfId="923" xr:uid="{00000000-0005-0000-0000-000002060000}"/>
    <cellStyle name="Percent 3 3 2 5 2" xfId="1580" xr:uid="{00000000-0005-0000-0000-000003060000}"/>
    <cellStyle name="Percent 3 3 2 6" xfId="624" xr:uid="{00000000-0005-0000-0000-000004060000}"/>
    <cellStyle name="Percent 3 3 2 6 2" xfId="1188" xr:uid="{00000000-0005-0000-0000-000005060000}"/>
    <cellStyle name="Percent 3 3 2 7" xfId="1046" xr:uid="{00000000-0005-0000-0000-000006060000}"/>
    <cellStyle name="Percent 3 3 3" xfId="278" xr:uid="{00000000-0005-0000-0000-000007060000}"/>
    <cellStyle name="Percent 3 3 3 2" xfId="414" xr:uid="{00000000-0005-0000-0000-000008060000}"/>
    <cellStyle name="Percent 3 3 3 2 2" xfId="1351" xr:uid="{00000000-0005-0000-0000-000009060000}"/>
    <cellStyle name="Percent 3 3 3 3" xfId="843" xr:uid="{00000000-0005-0000-0000-00000A060000}"/>
    <cellStyle name="Percent 3 3 3 3 2" xfId="1458" xr:uid="{00000000-0005-0000-0000-00000B060000}"/>
    <cellStyle name="Percent 3 3 3 4" xfId="954" xr:uid="{00000000-0005-0000-0000-00000C060000}"/>
    <cellStyle name="Percent 3 3 3 4 2" xfId="1615" xr:uid="{00000000-0005-0000-0000-00000D060000}"/>
    <cellStyle name="Percent 3 3 3 5" xfId="658" xr:uid="{00000000-0005-0000-0000-00000E060000}"/>
    <cellStyle name="Percent 3 3 3 5 2" xfId="1226" xr:uid="{00000000-0005-0000-0000-00000F060000}"/>
    <cellStyle name="Percent 3 3 3 6" xfId="1081" xr:uid="{00000000-0005-0000-0000-000010060000}"/>
    <cellStyle name="Percent 3 3 4" xfId="208" xr:uid="{00000000-0005-0000-0000-000011060000}"/>
    <cellStyle name="Percent 3 3 4 2" xfId="483" xr:uid="{00000000-0005-0000-0000-000012060000}"/>
    <cellStyle name="Percent 3 3 4 2 2" xfId="1512" xr:uid="{00000000-0005-0000-0000-000013060000}"/>
    <cellStyle name="Percent 3 3 4 3" xfId="1275" xr:uid="{00000000-0005-0000-0000-000014060000}"/>
    <cellStyle name="Percent 3 3 5" xfId="347" xr:uid="{00000000-0005-0000-0000-000015060000}"/>
    <cellStyle name="Percent 3 3 5 2" xfId="1394" xr:uid="{00000000-0005-0000-0000-000016060000}"/>
    <cellStyle name="Percent 3 3 6" xfId="893" xr:uid="{00000000-0005-0000-0000-000017060000}"/>
    <cellStyle name="Percent 3 3 6 2" xfId="1549" xr:uid="{00000000-0005-0000-0000-000018060000}"/>
    <cellStyle name="Percent 3 3 7" xfId="583" xr:uid="{00000000-0005-0000-0000-000019060000}"/>
    <cellStyle name="Percent 3 3 7 2" xfId="1150" xr:uid="{00000000-0005-0000-0000-00001A060000}"/>
    <cellStyle name="Percent 3 3 8" xfId="1015" xr:uid="{00000000-0005-0000-0000-00001B060000}"/>
    <cellStyle name="Percent 3 4" xfId="124" xr:uid="{00000000-0005-0000-0000-00001C060000}"/>
    <cellStyle name="Percent 3 4 2" xfId="279" xr:uid="{00000000-0005-0000-0000-00001D060000}"/>
    <cellStyle name="Percent 3 4 2 2" xfId="415" xr:uid="{00000000-0005-0000-0000-00001E060000}"/>
    <cellStyle name="Percent 3 4 2 2 2" xfId="1459" xr:uid="{00000000-0005-0000-0000-00001F060000}"/>
    <cellStyle name="Percent 3 4 2 3" xfId="955" xr:uid="{00000000-0005-0000-0000-000020060000}"/>
    <cellStyle name="Percent 3 4 2 3 2" xfId="1616" xr:uid="{00000000-0005-0000-0000-000021060000}"/>
    <cellStyle name="Percent 3 4 2 4" xfId="728" xr:uid="{00000000-0005-0000-0000-000022060000}"/>
    <cellStyle name="Percent 3 4 2 4 2" xfId="1295" xr:uid="{00000000-0005-0000-0000-000023060000}"/>
    <cellStyle name="Percent 3 4 2 5" xfId="1082" xr:uid="{00000000-0005-0000-0000-000024060000}"/>
    <cellStyle name="Percent 3 4 3" xfId="209" xr:uid="{00000000-0005-0000-0000-000025060000}"/>
    <cellStyle name="Percent 3 4 3 2" xfId="484" xr:uid="{00000000-0005-0000-0000-000026060000}"/>
    <cellStyle name="Percent 3 4 4" xfId="348" xr:uid="{00000000-0005-0000-0000-000027060000}"/>
    <cellStyle name="Percent 3 4 4 2" xfId="1395" xr:uid="{00000000-0005-0000-0000-000028060000}"/>
    <cellStyle name="Percent 3 4 5" xfId="894" xr:uid="{00000000-0005-0000-0000-000029060000}"/>
    <cellStyle name="Percent 3 4 5 2" xfId="1550" xr:uid="{00000000-0005-0000-0000-00002A060000}"/>
    <cellStyle name="Percent 3 4 6" xfId="606" xr:uid="{00000000-0005-0000-0000-00002B060000}"/>
    <cellStyle name="Percent 3 4 6 2" xfId="1170" xr:uid="{00000000-0005-0000-0000-00002C060000}"/>
    <cellStyle name="Percent 3 4 7" xfId="1016" xr:uid="{00000000-0005-0000-0000-00002D060000}"/>
    <cellStyle name="Percent 3 5" xfId="137" xr:uid="{00000000-0005-0000-0000-00002E060000}"/>
    <cellStyle name="Percent 3 5 2" xfId="291" xr:uid="{00000000-0005-0000-0000-00002F060000}"/>
    <cellStyle name="Percent 3 5 2 2" xfId="427" xr:uid="{00000000-0005-0000-0000-000030060000}"/>
    <cellStyle name="Percent 3 5 2 2 2" xfId="1471" xr:uid="{00000000-0005-0000-0000-000031060000}"/>
    <cellStyle name="Percent 3 5 2 3" xfId="965" xr:uid="{00000000-0005-0000-0000-000032060000}"/>
    <cellStyle name="Percent 3 5 2 3 2" xfId="1628" xr:uid="{00000000-0005-0000-0000-000033060000}"/>
    <cellStyle name="Percent 3 5 2 4" xfId="753" xr:uid="{00000000-0005-0000-0000-000034060000}"/>
    <cellStyle name="Percent 3 5 2 4 2" xfId="1333" xr:uid="{00000000-0005-0000-0000-000035060000}"/>
    <cellStyle name="Percent 3 5 2 5" xfId="1094" xr:uid="{00000000-0005-0000-0000-000036060000}"/>
    <cellStyle name="Percent 3 5 3" xfId="221" xr:uid="{00000000-0005-0000-0000-000037060000}"/>
    <cellStyle name="Percent 3 5 3 2" xfId="496" xr:uid="{00000000-0005-0000-0000-000038060000}"/>
    <cellStyle name="Percent 3 5 4" xfId="360" xr:uid="{00000000-0005-0000-0000-000039060000}"/>
    <cellStyle name="Percent 3 5 4 2" xfId="1407" xr:uid="{00000000-0005-0000-0000-00003A060000}"/>
    <cellStyle name="Percent 3 5 5" xfId="905" xr:uid="{00000000-0005-0000-0000-00003B060000}"/>
    <cellStyle name="Percent 3 5 5 2" xfId="1562" xr:uid="{00000000-0005-0000-0000-00003C060000}"/>
    <cellStyle name="Percent 3 5 6" xfId="646" xr:uid="{00000000-0005-0000-0000-00003D060000}"/>
    <cellStyle name="Percent 3 5 6 2" xfId="1208" xr:uid="{00000000-0005-0000-0000-00003E060000}"/>
    <cellStyle name="Percent 3 5 7" xfId="1028" xr:uid="{00000000-0005-0000-0000-00003F060000}"/>
    <cellStyle name="Percent 3 6" xfId="121" xr:uid="{00000000-0005-0000-0000-000040060000}"/>
    <cellStyle name="Percent 3 6 2" xfId="807" xr:uid="{00000000-0005-0000-0000-000041060000}"/>
    <cellStyle name="Percent 3 6 3" xfId="712" xr:uid="{00000000-0005-0000-0000-000042060000}"/>
    <cellStyle name="Percent 3 6 3 2" xfId="1257" xr:uid="{00000000-0005-0000-0000-000043060000}"/>
    <cellStyle name="Percent 3 7" xfId="259" xr:uid="{00000000-0005-0000-0000-000044060000}"/>
    <cellStyle name="Percent 3 7 2" xfId="396" xr:uid="{00000000-0005-0000-0000-000045060000}"/>
    <cellStyle name="Percent 3 7 2 2" xfId="1597" xr:uid="{00000000-0005-0000-0000-000046060000}"/>
    <cellStyle name="Percent 3 7 3" xfId="828" xr:uid="{00000000-0005-0000-0000-000047060000}"/>
    <cellStyle name="Percent 3 7 3 2" xfId="1440" xr:uid="{00000000-0005-0000-0000-000048060000}"/>
    <cellStyle name="Percent 3 7 4" xfId="1063" xr:uid="{00000000-0005-0000-0000-000049060000}"/>
    <cellStyle name="Percent 3 8" xfId="189" xr:uid="{00000000-0005-0000-0000-00004A060000}"/>
    <cellStyle name="Percent 3 8 2" xfId="465" xr:uid="{00000000-0005-0000-0000-00004B060000}"/>
    <cellStyle name="Percent 3 9" xfId="329" xr:uid="{00000000-0005-0000-0000-00004C060000}"/>
    <cellStyle name="Percent 3 9 2" xfId="1376" xr:uid="{00000000-0005-0000-0000-00004D060000}"/>
    <cellStyle name="Percent 4" xfId="59" xr:uid="{00000000-0005-0000-0000-00004E060000}"/>
    <cellStyle name="Percent 4 2" xfId="125" xr:uid="{00000000-0005-0000-0000-00004F060000}"/>
    <cellStyle name="Percent 5" xfId="126" xr:uid="{00000000-0005-0000-0000-000050060000}"/>
    <cellStyle name="Percent 5 2" xfId="280" xr:uid="{00000000-0005-0000-0000-000051060000}"/>
    <cellStyle name="Percent 5 2 2" xfId="416" xr:uid="{00000000-0005-0000-0000-000052060000}"/>
    <cellStyle name="Percent 5 2 2 2" xfId="1617" xr:uid="{00000000-0005-0000-0000-000053060000}"/>
    <cellStyle name="Percent 5 2 3" xfId="844" xr:uid="{00000000-0005-0000-0000-000054060000}"/>
    <cellStyle name="Percent 5 2 3 2" xfId="1460" xr:uid="{00000000-0005-0000-0000-000055060000}"/>
    <cellStyle name="Percent 5 2 4" xfId="1083" xr:uid="{00000000-0005-0000-0000-000056060000}"/>
    <cellStyle name="Percent 5 3" xfId="210" xr:uid="{00000000-0005-0000-0000-000057060000}"/>
    <cellStyle name="Percent 5 3 2" xfId="485" xr:uid="{00000000-0005-0000-0000-000058060000}"/>
    <cellStyle name="Percent 5 4" xfId="349" xr:uid="{00000000-0005-0000-0000-000059060000}"/>
    <cellStyle name="Percent 5 4 2" xfId="1551" xr:uid="{00000000-0005-0000-0000-00005A060000}"/>
    <cellStyle name="Percent 5 5" xfId="809" xr:uid="{00000000-0005-0000-0000-00005B060000}"/>
    <cellStyle name="Percent 5 5 2" xfId="1396" xr:uid="{00000000-0005-0000-0000-00005C060000}"/>
    <cellStyle name="Percent 5 6" xfId="1017" xr:uid="{00000000-0005-0000-0000-00005D060000}"/>
    <cellStyle name="Percent 6" xfId="173" xr:uid="{00000000-0005-0000-0000-00005E060000}"/>
    <cellStyle name="Percent 7" xfId="251" xr:uid="{00000000-0005-0000-0000-00005F060000}"/>
    <cellStyle name="Percent 7 2" xfId="390" xr:uid="{00000000-0005-0000-0000-000060060000}"/>
    <cellStyle name="Percent 7 2 2" xfId="1593" xr:uid="{00000000-0005-0000-0000-000061060000}"/>
    <cellStyle name="Percent 7 3" xfId="1059" xr:uid="{00000000-0005-0000-0000-000062060000}"/>
    <cellStyle name="Percent 8" xfId="325" xr:uid="{00000000-0005-0000-0000-000063060000}"/>
    <cellStyle name="phx-col-head-last" xfId="546" xr:uid="{00000000-0005-0000-0000-000064060000}"/>
    <cellStyle name="phx-header" xfId="548" xr:uid="{00000000-0005-0000-0000-000065060000}"/>
    <cellStyle name="phx-subhead" xfId="547" xr:uid="{00000000-0005-0000-0000-000066060000}"/>
    <cellStyle name="Prosent 2" xfId="179" xr:uid="{00000000-0005-0000-0000-000067060000}"/>
    <cellStyle name="Prosent 2 2" xfId="827" xr:uid="{00000000-0005-0000-0000-000068060000}"/>
    <cellStyle name="Prosent 2 3" xfId="597" xr:uid="{00000000-0005-0000-0000-000069060000}"/>
    <cellStyle name="Prosent 3" xfId="48" xr:uid="{00000000-0005-0000-0000-00006A060000}"/>
    <cellStyle name="Prosent 3 2" xfId="555" xr:uid="{00000000-0005-0000-0000-00006B060000}"/>
    <cellStyle name="Prosent 4" xfId="776" xr:uid="{00000000-0005-0000-0000-00006C060000}"/>
    <cellStyle name="TheMA_Background" xfId="44" xr:uid="{00000000-0005-0000-0000-00006D060000}"/>
    <cellStyle name="Title" xfId="1" builtinId="15" customBuiltin="1"/>
    <cellStyle name="Title 2" xfId="668" xr:uid="{00000000-0005-0000-0000-00006F060000}"/>
    <cellStyle name="Total" xfId="17" builtinId="25" customBuiltin="1"/>
    <cellStyle name="Total 2" xfId="698" xr:uid="{00000000-0005-0000-0000-000071060000}"/>
    <cellStyle name="Tusenskille" xfId="703" xr:uid="{00000000-0005-0000-0000-000072060000}"/>
    <cellStyle name="Tusenskille 2" xfId="637" xr:uid="{00000000-0005-0000-0000-000073060000}"/>
    <cellStyle name="Tusenskille 2 2" xfId="745" xr:uid="{00000000-0005-0000-0000-000074060000}"/>
    <cellStyle name="Tusenskille 3" xfId="771" xr:uid="{00000000-0005-0000-0000-000075060000}"/>
    <cellStyle name="Valgcelle" xfId="58" xr:uid="{00000000-0005-0000-0000-000076060000}"/>
    <cellStyle name="Warning Text" xfId="14" builtinId="11" customBuiltin="1"/>
    <cellStyle name="Warning Text 2" xfId="80" xr:uid="{00000000-0005-0000-0000-000078060000}"/>
    <cellStyle name="Warning Text 2 2" xfId="791" xr:uid="{00000000-0005-0000-0000-000079060000}"/>
    <cellStyle name="Warning Text 2 3" xfId="700" xr:uid="{00000000-0005-0000-0000-00007A060000}"/>
    <cellStyle name="Warning Text 3" xfId="64" xr:uid="{00000000-0005-0000-0000-00007B060000}"/>
  </cellStyles>
  <dxfs count="3">
    <dxf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2"/>
      <tableStyleElement type="headerRow" dxfId="1"/>
    </tableStyle>
    <tableStyle name="TheMA_Table" pivot="0" count="1" xr9:uid="{00000000-0011-0000-FFFF-FFFF01000000}">
      <tableStyleElement type="wholeTable" dxfId="0"/>
    </tableStyle>
  </tableStyles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microsoft.com/office/2023/09/relationships/Python" Target="pyth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'Kap. 2'!$A$3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2'!$B$2:$D$2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2'!$B$3:$D$3</c:f>
              <c:numCache>
                <c:formatCode>0.0</c:formatCode>
                <c:ptCount val="3"/>
                <c:pt idx="0">
                  <c:v>135.53518957200004</c:v>
                </c:pt>
                <c:pt idx="1">
                  <c:v>164.25992118733333</c:v>
                </c:pt>
                <c:pt idx="2">
                  <c:v>176.97031424733331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5-4DFF-8144-645B4D9F356A}"/>
            </c:ext>
          </c:extLst>
        </c:ser>
        <c:ser>
          <c:idx val="1"/>
          <c:order val="1"/>
          <c:tx>
            <c:strRef>
              <c:f>'Kap. 2'!$A$4</c:f>
              <c:strCache>
                <c:ptCount val="1"/>
                <c:pt idx="0">
                  <c:v>Klimatiltak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2'!$B$2:$D$2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2'!$B$4:$D$4</c:f>
              <c:numCache>
                <c:formatCode>0.0</c:formatCode>
                <c:ptCount val="3"/>
                <c:pt idx="1">
                  <c:v>172.2018946463333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5-4DFF-8144-645B4D9F356A}"/>
            </c:ext>
          </c:extLst>
        </c:ser>
        <c:ser>
          <c:idx val="2"/>
          <c:order val="2"/>
          <c:tx>
            <c:strRef>
              <c:f>'Kap. 2'!$A$5</c:f>
              <c:strCache>
                <c:ptCount val="1"/>
                <c:pt idx="0">
                  <c:v>Elektrifisering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2'!$B$2:$D$2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2'!$B$5:$D$5</c:f>
              <c:numCache>
                <c:formatCode>0.0</c:formatCode>
                <c:ptCount val="3"/>
                <c:pt idx="1">
                  <c:v>177.99710474666665</c:v>
                </c:pt>
                <c:pt idx="2">
                  <c:v>197.67867476966669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05-4DFF-8144-645B4D9F35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00336"/>
        <c:axId val="574100816"/>
      </c:barChart>
      <c:catAx>
        <c:axId val="574100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74100816"/>
        <c:crosses val="autoZero"/>
        <c:auto val="1"/>
        <c:lblAlgn val="ctr"/>
        <c:lblOffset val="100"/>
        <c:noMultiLvlLbl val="0"/>
      </c:catAx>
      <c:valAx>
        <c:axId val="5741008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7410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'Kap. 4'!$C$96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'Kap. 4'!$A$97:$B$101</c:f>
              <c:multiLvlStrCache>
                <c:ptCount val="5"/>
                <c:lvl>
                  <c:pt idx="0">
                    <c:v>NO3</c:v>
                  </c:pt>
                  <c:pt idx="1">
                    <c:v>NO4</c:v>
                  </c:pt>
                  <c:pt idx="2">
                    <c:v>NO1</c:v>
                  </c:pt>
                  <c:pt idx="3">
                    <c:v>NO2</c:v>
                  </c:pt>
                  <c:pt idx="4">
                    <c:v>NO5</c:v>
                  </c:pt>
                </c:lvl>
                <c:lvl>
                  <c:pt idx="0">
                    <c:v>Midt- og Nord-Norge</c:v>
                  </c:pt>
                  <c:pt idx="2">
                    <c:v>Sørlige Norge</c:v>
                  </c:pt>
                </c:lvl>
              </c:multiLvlStrCache>
            </c:multiLvlStrRef>
          </c:cat>
          <c:val>
            <c:numRef>
              <c:f>'Kap. 4'!$C$97:$C$101</c:f>
              <c:numCache>
                <c:formatCode>#\ ##0.0</c:formatCode>
                <c:ptCount val="5"/>
                <c:pt idx="0">
                  <c:v>54.48276666666667</c:v>
                </c:pt>
                <c:pt idx="1">
                  <c:v>54.175390000000007</c:v>
                </c:pt>
                <c:pt idx="2">
                  <c:v>57.149840000000005</c:v>
                </c:pt>
                <c:pt idx="3">
                  <c:v>56.803073333333337</c:v>
                </c:pt>
                <c:pt idx="4">
                  <c:v>56.292349999999999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23-4100-99D2-67C44FE47F06}"/>
            </c:ext>
          </c:extLst>
        </c:ser>
        <c:ser>
          <c:idx val="1"/>
          <c:order val="1"/>
          <c:tx>
            <c:strRef>
              <c:f>'Kap. 4'!$E$96</c:f>
              <c:strCache>
                <c:ptCount val="1"/>
                <c:pt idx="0">
                  <c:v>Elektrifisering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\+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'Kap. 4'!$A$97:$B$101</c:f>
              <c:multiLvlStrCache>
                <c:ptCount val="5"/>
                <c:lvl>
                  <c:pt idx="0">
                    <c:v>NO3</c:v>
                  </c:pt>
                  <c:pt idx="1">
                    <c:v>NO4</c:v>
                  </c:pt>
                  <c:pt idx="2">
                    <c:v>NO1</c:v>
                  </c:pt>
                  <c:pt idx="3">
                    <c:v>NO2</c:v>
                  </c:pt>
                  <c:pt idx="4">
                    <c:v>NO5</c:v>
                  </c:pt>
                </c:lvl>
                <c:lvl>
                  <c:pt idx="0">
                    <c:v>Midt- og Nord-Norge</c:v>
                  </c:pt>
                  <c:pt idx="2">
                    <c:v>Sørlige Norge</c:v>
                  </c:pt>
                </c:lvl>
              </c:multiLvlStrCache>
            </c:multiLvlStrRef>
          </c:cat>
          <c:val>
            <c:numRef>
              <c:f>'Kap. 4'!$D$97:$D$101</c:f>
              <c:numCache>
                <c:formatCode>#\ ##0.0</c:formatCode>
                <c:ptCount val="5"/>
                <c:pt idx="0">
                  <c:v>19.740786666666651</c:v>
                </c:pt>
                <c:pt idx="1">
                  <c:v>19.052639999999997</c:v>
                </c:pt>
                <c:pt idx="2">
                  <c:v>18.00728999999999</c:v>
                </c:pt>
                <c:pt idx="3">
                  <c:v>17.415766666666659</c:v>
                </c:pt>
                <c:pt idx="4">
                  <c:v>19.307160000000014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23-4100-99D2-67C44FE4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8855711"/>
        <c:axId val="1168857631"/>
      </c:barChart>
      <c:catAx>
        <c:axId val="11688557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Region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8857631"/>
        <c:crosses val="autoZero"/>
        <c:auto val="1"/>
        <c:lblAlgn val="ctr"/>
        <c:lblOffset val="100"/>
        <c:noMultiLvlLbl val="0"/>
      </c:catAx>
      <c:valAx>
        <c:axId val="1168857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8855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'Data_Fig 4-9'!$B$1</c:f>
              <c:strCache>
                <c:ptCount val="1"/>
                <c:pt idx="0">
                  <c:v>Basis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'Data_Fig 4-9'!$B$2:$B$53</c:f>
              <c:numCache>
                <c:formatCode>#\ ##0.0</c:formatCode>
                <c:ptCount val="52"/>
                <c:pt idx="0">
                  <c:v>67.958186666666677</c:v>
                </c:pt>
                <c:pt idx="1">
                  <c:v>74.618126666666655</c:v>
                </c:pt>
                <c:pt idx="2">
                  <c:v>78.705596666666665</c:v>
                </c:pt>
                <c:pt idx="3">
                  <c:v>85.044020000000003</c:v>
                </c:pt>
                <c:pt idx="4">
                  <c:v>78.95944333333334</c:v>
                </c:pt>
                <c:pt idx="5">
                  <c:v>83.919889999999995</c:v>
                </c:pt>
                <c:pt idx="6">
                  <c:v>82.677253333333326</c:v>
                </c:pt>
                <c:pt idx="7">
                  <c:v>78.728490000000008</c:v>
                </c:pt>
                <c:pt idx="8">
                  <c:v>71.962500000000006</c:v>
                </c:pt>
                <c:pt idx="9">
                  <c:v>73.210523333333327</c:v>
                </c:pt>
                <c:pt idx="10">
                  <c:v>65.677943333333332</c:v>
                </c:pt>
                <c:pt idx="11">
                  <c:v>65.234553333333338</c:v>
                </c:pt>
                <c:pt idx="12">
                  <c:v>64.63091</c:v>
                </c:pt>
                <c:pt idx="13">
                  <c:v>57.007093333333344</c:v>
                </c:pt>
                <c:pt idx="14">
                  <c:v>59.508189999999992</c:v>
                </c:pt>
                <c:pt idx="15">
                  <c:v>50.504376666666658</c:v>
                </c:pt>
                <c:pt idx="16">
                  <c:v>46.396033333333314</c:v>
                </c:pt>
                <c:pt idx="17">
                  <c:v>40.20608</c:v>
                </c:pt>
                <c:pt idx="18">
                  <c:v>36.354950000000002</c:v>
                </c:pt>
                <c:pt idx="19">
                  <c:v>35.360436666666672</c:v>
                </c:pt>
                <c:pt idx="20">
                  <c:v>31.840586666666667</c:v>
                </c:pt>
                <c:pt idx="21">
                  <c:v>31.369589999999999</c:v>
                </c:pt>
                <c:pt idx="22">
                  <c:v>36.365386666666659</c:v>
                </c:pt>
                <c:pt idx="23">
                  <c:v>33.407433333333323</c:v>
                </c:pt>
                <c:pt idx="24">
                  <c:v>33.396996666666666</c:v>
                </c:pt>
                <c:pt idx="25">
                  <c:v>36.727639999999994</c:v>
                </c:pt>
                <c:pt idx="26">
                  <c:v>39.04862</c:v>
                </c:pt>
                <c:pt idx="27">
                  <c:v>39.15197666666667</c:v>
                </c:pt>
                <c:pt idx="28">
                  <c:v>43.621563333333327</c:v>
                </c:pt>
                <c:pt idx="29">
                  <c:v>46.558643333333329</c:v>
                </c:pt>
                <c:pt idx="30">
                  <c:v>48.341966666666664</c:v>
                </c:pt>
                <c:pt idx="31">
                  <c:v>44.995499999999979</c:v>
                </c:pt>
                <c:pt idx="32">
                  <c:v>46.096400000000003</c:v>
                </c:pt>
                <c:pt idx="33">
                  <c:v>49.642173333333339</c:v>
                </c:pt>
                <c:pt idx="34">
                  <c:v>52.19713666666668</c:v>
                </c:pt>
                <c:pt idx="35">
                  <c:v>50.453203333333342</c:v>
                </c:pt>
                <c:pt idx="36">
                  <c:v>47.070040000000006</c:v>
                </c:pt>
                <c:pt idx="37">
                  <c:v>51.188819999999993</c:v>
                </c:pt>
                <c:pt idx="38">
                  <c:v>48.520400000000009</c:v>
                </c:pt>
                <c:pt idx="39">
                  <c:v>49.313249999999968</c:v>
                </c:pt>
                <c:pt idx="40">
                  <c:v>52.585986666666656</c:v>
                </c:pt>
                <c:pt idx="41">
                  <c:v>59.310230000000011</c:v>
                </c:pt>
                <c:pt idx="42">
                  <c:v>53.798659999999984</c:v>
                </c:pt>
                <c:pt idx="43">
                  <c:v>54.088193333333322</c:v>
                </c:pt>
                <c:pt idx="44">
                  <c:v>61.133279999999999</c:v>
                </c:pt>
                <c:pt idx="45">
                  <c:v>68.773930000000021</c:v>
                </c:pt>
                <c:pt idx="46">
                  <c:v>69.247619999999998</c:v>
                </c:pt>
                <c:pt idx="47">
                  <c:v>73.18392666666665</c:v>
                </c:pt>
                <c:pt idx="48">
                  <c:v>77.635669999999976</c:v>
                </c:pt>
                <c:pt idx="49">
                  <c:v>82.617326666666685</c:v>
                </c:pt>
                <c:pt idx="50">
                  <c:v>78.878643333333315</c:v>
                </c:pt>
                <c:pt idx="51">
                  <c:v>66.537116666666677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D-411A-BD05-8C44C7B26FE7}"/>
            </c:ext>
          </c:extLst>
        </c:ser>
        <c:ser>
          <c:idx val="5"/>
          <c:order val="1"/>
          <c:tx>
            <c:strRef>
              <c:f>'Data_Fig 4-9'!$C$1</c:f>
              <c:strCache>
                <c:ptCount val="1"/>
                <c:pt idx="0">
                  <c:v>Elektrifisering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'Data_Fig 4-9'!$C$2:$C$53</c:f>
              <c:numCache>
                <c:formatCode>#\ ##0.0</c:formatCode>
                <c:ptCount val="52"/>
                <c:pt idx="0">
                  <c:v>84.525216666666665</c:v>
                </c:pt>
                <c:pt idx="1">
                  <c:v>93.900709999999975</c:v>
                </c:pt>
                <c:pt idx="2">
                  <c:v>100.34249000000001</c:v>
                </c:pt>
                <c:pt idx="3">
                  <c:v>102.83617999999997</c:v>
                </c:pt>
                <c:pt idx="4">
                  <c:v>99.190416666666664</c:v>
                </c:pt>
                <c:pt idx="5">
                  <c:v>99.566810000000004</c:v>
                </c:pt>
                <c:pt idx="6">
                  <c:v>100.07012666666667</c:v>
                </c:pt>
                <c:pt idx="7">
                  <c:v>95.85539666666665</c:v>
                </c:pt>
                <c:pt idx="8">
                  <c:v>88.766879999999972</c:v>
                </c:pt>
                <c:pt idx="9">
                  <c:v>91.599256666666662</c:v>
                </c:pt>
                <c:pt idx="10">
                  <c:v>86.591676666666643</c:v>
                </c:pt>
                <c:pt idx="11">
                  <c:v>86.57080333333333</c:v>
                </c:pt>
                <c:pt idx="12">
                  <c:v>84.340723333333344</c:v>
                </c:pt>
                <c:pt idx="13">
                  <c:v>77.409766666666627</c:v>
                </c:pt>
                <c:pt idx="14">
                  <c:v>79.117339999999984</c:v>
                </c:pt>
                <c:pt idx="15">
                  <c:v>70.771373333333329</c:v>
                </c:pt>
                <c:pt idx="16">
                  <c:v>64.345753333333349</c:v>
                </c:pt>
                <c:pt idx="17">
                  <c:v>57.101359999999985</c:v>
                </c:pt>
                <c:pt idx="18">
                  <c:v>51.200940000000003</c:v>
                </c:pt>
                <c:pt idx="19">
                  <c:v>49.332103333333336</c:v>
                </c:pt>
                <c:pt idx="20">
                  <c:v>44.674320000000009</c:v>
                </c:pt>
                <c:pt idx="21">
                  <c:v>44.461546666666656</c:v>
                </c:pt>
                <c:pt idx="22">
                  <c:v>48.823736666666669</c:v>
                </c:pt>
                <c:pt idx="23">
                  <c:v>44.921433333333326</c:v>
                </c:pt>
                <c:pt idx="24">
                  <c:v>44.701253333333341</c:v>
                </c:pt>
                <c:pt idx="25">
                  <c:v>49.869759999999999</c:v>
                </c:pt>
                <c:pt idx="26">
                  <c:v>53.611809999999977</c:v>
                </c:pt>
                <c:pt idx="27">
                  <c:v>52.900096666666649</c:v>
                </c:pt>
                <c:pt idx="28">
                  <c:v>57.509736666666662</c:v>
                </c:pt>
                <c:pt idx="29">
                  <c:v>62.763420000000011</c:v>
                </c:pt>
                <c:pt idx="30">
                  <c:v>64.962863333333331</c:v>
                </c:pt>
                <c:pt idx="31">
                  <c:v>61.101296666666641</c:v>
                </c:pt>
                <c:pt idx="32">
                  <c:v>63.116583333333338</c:v>
                </c:pt>
                <c:pt idx="33">
                  <c:v>68.037303333333327</c:v>
                </c:pt>
                <c:pt idx="34">
                  <c:v>70.69225666666668</c:v>
                </c:pt>
                <c:pt idx="35">
                  <c:v>67.772009999999995</c:v>
                </c:pt>
                <c:pt idx="36">
                  <c:v>65.320403333333346</c:v>
                </c:pt>
                <c:pt idx="37">
                  <c:v>70.167729999999992</c:v>
                </c:pt>
                <c:pt idx="38">
                  <c:v>68.917686666666654</c:v>
                </c:pt>
                <c:pt idx="39">
                  <c:v>69.853283333333337</c:v>
                </c:pt>
                <c:pt idx="40">
                  <c:v>74.597589999999997</c:v>
                </c:pt>
                <c:pt idx="41">
                  <c:v>81.776333333333298</c:v>
                </c:pt>
                <c:pt idx="42">
                  <c:v>71.593513333333334</c:v>
                </c:pt>
                <c:pt idx="43">
                  <c:v>72.889680000000027</c:v>
                </c:pt>
                <c:pt idx="44">
                  <c:v>80.870026666666661</c:v>
                </c:pt>
                <c:pt idx="45">
                  <c:v>88.51101333333331</c:v>
                </c:pt>
                <c:pt idx="46">
                  <c:v>86.74991</c:v>
                </c:pt>
                <c:pt idx="47">
                  <c:v>90.647836666666677</c:v>
                </c:pt>
                <c:pt idx="48">
                  <c:v>93.84347666666666</c:v>
                </c:pt>
                <c:pt idx="49">
                  <c:v>99.290406666666655</c:v>
                </c:pt>
                <c:pt idx="50">
                  <c:v>97.205766666666676</c:v>
                </c:pt>
                <c:pt idx="51">
                  <c:v>83.758963333333341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1D-411A-BD05-8C44C7B26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19248"/>
        <c:axId val="356613968"/>
      </c:lineChart>
      <c:catAx>
        <c:axId val="356619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Uke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6613968"/>
        <c:crosses val="autoZero"/>
        <c:auto val="1"/>
        <c:lblAlgn val="ctr"/>
        <c:lblOffset val="100"/>
        <c:noMultiLvlLbl val="0"/>
      </c:catAx>
      <c:valAx>
        <c:axId val="35661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661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'Kap. 4'!$C$62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'Kap. 4'!$A$63:$B$69</c:f>
              <c:multiLvlStrCache>
                <c:ptCount val="7"/>
                <c:lvl>
                  <c:pt idx="0">
                    <c:v>NO3</c:v>
                  </c:pt>
                  <c:pt idx="1">
                    <c:v>NO4</c:v>
                  </c:pt>
                  <c:pt idx="2">
                    <c:v>Totalt</c:v>
                  </c:pt>
                  <c:pt idx="3">
                    <c:v>NO1</c:v>
                  </c:pt>
                  <c:pt idx="4">
                    <c:v>NO2</c:v>
                  </c:pt>
                  <c:pt idx="5">
                    <c:v>NO5</c:v>
                  </c:pt>
                  <c:pt idx="6">
                    <c:v>Totalt</c:v>
                  </c:pt>
                </c:lvl>
                <c:lvl>
                  <c:pt idx="0">
                    <c:v>Midt- og Nord-Norge</c:v>
                  </c:pt>
                  <c:pt idx="3">
                    <c:v>Sørlige Norge</c:v>
                  </c:pt>
                </c:lvl>
              </c:multiLvlStrCache>
            </c:multiLvlStrRef>
          </c:cat>
          <c:val>
            <c:numRef>
              <c:f>'Kap. 4'!$C$63:$C$69</c:f>
              <c:numCache>
                <c:formatCode>#\ ##0.0</c:formatCode>
                <c:ptCount val="7"/>
                <c:pt idx="0">
                  <c:v>-3.841928566</c:v>
                </c:pt>
                <c:pt idx="1">
                  <c:v>1.57170619</c:v>
                </c:pt>
                <c:pt idx="2">
                  <c:v>-2.270222376</c:v>
                </c:pt>
                <c:pt idx="3">
                  <c:v>-20.97294810433333</c:v>
                </c:pt>
                <c:pt idx="4">
                  <c:v>17.212332857666659</c:v>
                </c:pt>
                <c:pt idx="5">
                  <c:v>11.52610400166667</c:v>
                </c:pt>
                <c:pt idx="6">
                  <c:v>7.7654887549999998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7-4DAB-9C6C-111115EDEC2B}"/>
            </c:ext>
          </c:extLst>
        </c:ser>
        <c:ser>
          <c:idx val="1"/>
          <c:order val="1"/>
          <c:tx>
            <c:strRef>
              <c:f>'Kap. 4'!$D$62</c:f>
              <c:strCache>
                <c:ptCount val="1"/>
                <c:pt idx="0">
                  <c:v>Elektrifisering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'Kap. 4'!$A$63:$B$69</c:f>
              <c:multiLvlStrCache>
                <c:ptCount val="7"/>
                <c:lvl>
                  <c:pt idx="0">
                    <c:v>NO3</c:v>
                  </c:pt>
                  <c:pt idx="1">
                    <c:v>NO4</c:v>
                  </c:pt>
                  <c:pt idx="2">
                    <c:v>Totalt</c:v>
                  </c:pt>
                  <c:pt idx="3">
                    <c:v>NO1</c:v>
                  </c:pt>
                  <c:pt idx="4">
                    <c:v>NO2</c:v>
                  </c:pt>
                  <c:pt idx="5">
                    <c:v>NO5</c:v>
                  </c:pt>
                  <c:pt idx="6">
                    <c:v>Totalt</c:v>
                  </c:pt>
                </c:lvl>
                <c:lvl>
                  <c:pt idx="0">
                    <c:v>Midt- og Nord-Norge</c:v>
                  </c:pt>
                  <c:pt idx="3">
                    <c:v>Sørlige Norge</c:v>
                  </c:pt>
                </c:lvl>
              </c:multiLvlStrCache>
            </c:multiLvlStrRef>
          </c:cat>
          <c:val>
            <c:numRef>
              <c:f>'Kap. 4'!$D$63:$D$69</c:f>
              <c:numCache>
                <c:formatCode>0.0</c:formatCode>
                <c:ptCount val="7"/>
                <c:pt idx="0">
                  <c:v>-8.9801556303333321</c:v>
                </c:pt>
                <c:pt idx="1">
                  <c:v>0.79615727133333425</c:v>
                </c:pt>
                <c:pt idx="2" formatCode="#\ ##0.0">
                  <c:v>-8.1839983589999985</c:v>
                </c:pt>
                <c:pt idx="3">
                  <c:v>-24.48685788866667</c:v>
                </c:pt>
                <c:pt idx="4">
                  <c:v>10.82152964833333</c:v>
                </c:pt>
                <c:pt idx="5">
                  <c:v>7.1540761116666651</c:v>
                </c:pt>
                <c:pt idx="6" formatCode="#\ ##0.0">
                  <c:v>-6.5112521286666745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F7-4DAB-9C6C-111115EDE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5509312"/>
        <c:axId val="1455521792"/>
      </c:barChart>
      <c:catAx>
        <c:axId val="145550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55521792"/>
        <c:crosses val="autoZero"/>
        <c:auto val="1"/>
        <c:lblAlgn val="ctr"/>
        <c:lblOffset val="100"/>
        <c:noMultiLvlLbl val="0"/>
      </c:catAx>
      <c:valAx>
        <c:axId val="1455521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5550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'Kap. 4'!$C$2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'Kap. 4'!$A$3:$B$9</c:f>
              <c:multiLvlStrCache>
                <c:ptCount val="7"/>
                <c:lvl>
                  <c:pt idx="0">
                    <c:v>NO3</c:v>
                  </c:pt>
                  <c:pt idx="1">
                    <c:v>NO4</c:v>
                  </c:pt>
                  <c:pt idx="2">
                    <c:v>Totalt</c:v>
                  </c:pt>
                  <c:pt idx="3">
                    <c:v>NO1</c:v>
                  </c:pt>
                  <c:pt idx="4">
                    <c:v>NO2</c:v>
                  </c:pt>
                  <c:pt idx="5">
                    <c:v>NO5</c:v>
                  </c:pt>
                  <c:pt idx="6">
                    <c:v>Totalt</c:v>
                  </c:pt>
                </c:lvl>
                <c:lvl>
                  <c:pt idx="0">
                    <c:v>Midt- og Nord-Norge</c:v>
                  </c:pt>
                  <c:pt idx="3">
                    <c:v>Sørlige Norge</c:v>
                  </c:pt>
                </c:lvl>
              </c:multiLvlStrCache>
            </c:multiLvlStrRef>
          </c:cat>
          <c:val>
            <c:numRef>
              <c:f>'Kap. 4'!$C$3:$C$9</c:f>
              <c:numCache>
                <c:formatCode>#\ ##0.0</c:formatCode>
                <c:ptCount val="7"/>
                <c:pt idx="0">
                  <c:v>-3.841928566</c:v>
                </c:pt>
                <c:pt idx="1">
                  <c:v>1.57170619</c:v>
                </c:pt>
                <c:pt idx="2">
                  <c:v>-2.270222376</c:v>
                </c:pt>
                <c:pt idx="3">
                  <c:v>-20.97294810433333</c:v>
                </c:pt>
                <c:pt idx="4">
                  <c:v>17.212332857666659</c:v>
                </c:pt>
                <c:pt idx="5">
                  <c:v>11.52610400166667</c:v>
                </c:pt>
                <c:pt idx="6">
                  <c:v>7.7654887549999998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F-4179-82FD-9F3B8E339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5509312"/>
        <c:axId val="1455521792"/>
      </c:barChart>
      <c:catAx>
        <c:axId val="145550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55521792"/>
        <c:crosses val="autoZero"/>
        <c:auto val="1"/>
        <c:lblAlgn val="ctr"/>
        <c:lblOffset val="100"/>
        <c:noMultiLvlLbl val="0"/>
      </c:catAx>
      <c:valAx>
        <c:axId val="1455521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55509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565780839896"/>
          <c:y val="4.8888888888888891E-2"/>
          <c:w val="0.84653850885826776"/>
          <c:h val="0.844118285214348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'Kap. 4'!$B$19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'Kap. 4'!$A$20:$A$25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4'!$B$20:$B$25</c:f>
              <c:numCache>
                <c:formatCode>0.0</c:formatCode>
                <c:ptCount val="6"/>
                <c:pt idx="0">
                  <c:v>-8.6033500366666669</c:v>
                </c:pt>
                <c:pt idx="1">
                  <c:v>6.1476729993333343</c:v>
                </c:pt>
                <c:pt idx="2">
                  <c:v>3.242748026666666</c:v>
                </c:pt>
                <c:pt idx="3">
                  <c:v>3.661889879666667</c:v>
                </c:pt>
                <c:pt idx="4">
                  <c:v>1.815966233333334E-2</c:v>
                </c:pt>
                <c:pt idx="5">
                  <c:v>1.174941374666667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B-4709-83DA-AED71691C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4561103"/>
        <c:axId val="1564562063"/>
      </c:barChart>
      <c:catAx>
        <c:axId val="1564561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2063"/>
        <c:crosses val="autoZero"/>
        <c:auto val="1"/>
        <c:lblAlgn val="ctr"/>
        <c:lblOffset val="100"/>
        <c:noMultiLvlLbl val="0"/>
      </c:catAx>
      <c:valAx>
        <c:axId val="1564562063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1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'Kap. 6'!$A$3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6'!$B$2:$D$2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6'!$B$3:$D$3</c:f>
              <c:numCache>
                <c:formatCode>0.0</c:formatCode>
                <c:ptCount val="3"/>
                <c:pt idx="0">
                  <c:v>135.53518957200004</c:v>
                </c:pt>
                <c:pt idx="1">
                  <c:v>164.25992118733333</c:v>
                </c:pt>
                <c:pt idx="2">
                  <c:v>176.97031424733331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4-4EF5-BF04-D66A1B5D33AB}"/>
            </c:ext>
          </c:extLst>
        </c:ser>
        <c:ser>
          <c:idx val="1"/>
          <c:order val="1"/>
          <c:tx>
            <c:strRef>
              <c:f>'Kap. 6'!$A$4</c:f>
              <c:strCache>
                <c:ptCount val="1"/>
                <c:pt idx="0">
                  <c:v>Klimatiltak</c:v>
                </c:pt>
              </c:strCache>
            </c:strRef>
          </c:tx>
          <c:spPr>
            <a:solidFill>
              <a:schemeClr val="accent2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'Kap. 6'!$B$2:$D$2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6'!$B$4:$D$4</c:f>
              <c:numCache>
                <c:formatCode>0.0</c:formatCode>
                <c:ptCount val="3"/>
                <c:pt idx="1">
                  <c:v>172.2018946463333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4-4EF5-BF04-D66A1B5D33AB}"/>
            </c:ext>
          </c:extLst>
        </c:ser>
        <c:ser>
          <c:idx val="2"/>
          <c:order val="2"/>
          <c:tx>
            <c:strRef>
              <c:f>'Kap. 6'!$A$5</c:f>
              <c:strCache>
                <c:ptCount val="1"/>
                <c:pt idx="0">
                  <c:v>Elektrifisering</c:v>
                </c:pt>
              </c:strCache>
            </c:strRef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'Kap. 6'!$B$2:$D$2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6'!$B$5:$D$5</c:f>
              <c:numCache>
                <c:formatCode>0.0</c:formatCode>
                <c:ptCount val="3"/>
                <c:pt idx="1">
                  <c:v>177.99710474666665</c:v>
                </c:pt>
                <c:pt idx="2">
                  <c:v>197.67867476966669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74-4EF5-BF04-D66A1B5D33AB}"/>
            </c:ext>
          </c:extLst>
        </c:ser>
        <c:ser>
          <c:idx val="3"/>
          <c:order val="3"/>
          <c:tx>
            <c:strRef>
              <c:f>'Kap. 6'!$A$6</c:f>
              <c:strCache>
                <c:ptCount val="1"/>
                <c:pt idx="0">
                  <c:v>Mer industri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6'!$B$2:$D$2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6'!$B$6:$D$6</c:f>
              <c:numCache>
                <c:formatCode>0.0</c:formatCode>
                <c:ptCount val="3"/>
                <c:pt idx="1">
                  <c:v>183.40392662866668</c:v>
                </c:pt>
                <c:pt idx="2">
                  <c:v>206.10299427866667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4-4EF5-BF04-D66A1B5D33AB}"/>
            </c:ext>
          </c:extLst>
        </c:ser>
        <c:ser>
          <c:idx val="4"/>
          <c:order val="4"/>
          <c:tx>
            <c:strRef>
              <c:f>'Kap. 6'!$A$7</c:f>
              <c:strCache>
                <c:ptCount val="1"/>
                <c:pt idx="0">
                  <c:v>Mer produksjon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CC4-4145-8760-08F6FAD987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6'!$B$2:$D$2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6'!$B$7:$D$7</c:f>
              <c:numCache>
                <c:formatCode>0.0</c:formatCode>
                <c:ptCount val="3"/>
                <c:pt idx="2">
                  <c:v>206.62289981466671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4-4145-8760-08F6FAD9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8668463"/>
        <c:axId val="1698653583"/>
      </c:barChart>
      <c:catAx>
        <c:axId val="1698668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98653583"/>
        <c:crosses val="autoZero"/>
        <c:auto val="1"/>
        <c:lblAlgn val="ctr"/>
        <c:lblOffset val="100"/>
        <c:noMultiLvlLbl val="0"/>
      </c:catAx>
      <c:valAx>
        <c:axId val="169865358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98668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'Kap. 6'!$A$20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6'!$B$19:$D$19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6'!$B$20:$D$20</c:f>
              <c:numCache>
                <c:formatCode>0.0</c:formatCode>
                <c:ptCount val="3"/>
                <c:pt idx="0">
                  <c:v>18.176342629000008</c:v>
                </c:pt>
                <c:pt idx="1">
                  <c:v>-5.970744400000072E-2</c:v>
                </c:pt>
                <c:pt idx="2">
                  <c:v>5.4952663790000003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1-48D2-AD49-6AA3F23108BD}"/>
            </c:ext>
          </c:extLst>
        </c:ser>
        <c:ser>
          <c:idx val="1"/>
          <c:order val="1"/>
          <c:tx>
            <c:strRef>
              <c:f>'Kap. 6'!$A$21</c:f>
              <c:strCache>
                <c:ptCount val="1"/>
                <c:pt idx="0">
                  <c:v>Klimatiltak</c:v>
                </c:pt>
              </c:strCache>
            </c:strRef>
          </c:tx>
          <c:spPr>
            <a:solidFill>
              <a:schemeClr val="accent2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'Kap. 6'!$B$19:$D$19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6'!$B$21:$D$21</c:f>
              <c:numCache>
                <c:formatCode>0.0</c:formatCode>
                <c:ptCount val="3"/>
                <c:pt idx="1">
                  <c:v>-7.8654382596666625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1-48D2-AD49-6AA3F23108BD}"/>
            </c:ext>
          </c:extLst>
        </c:ser>
        <c:ser>
          <c:idx val="2"/>
          <c:order val="2"/>
          <c:tx>
            <c:strRef>
              <c:f>'Kap. 6'!$A$22</c:f>
              <c:strCache>
                <c:ptCount val="1"/>
                <c:pt idx="0">
                  <c:v>Elektrifisering</c:v>
                </c:pt>
              </c:strCache>
            </c:strRef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'Kap. 6'!$B$19:$D$19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6'!$B$22:$D$22</c:f>
              <c:numCache>
                <c:formatCode>0.0</c:formatCode>
                <c:ptCount val="3"/>
                <c:pt idx="1">
                  <c:v>-13.559857107999999</c:v>
                </c:pt>
                <c:pt idx="2">
                  <c:v>-14.695250487666673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F1-48D2-AD49-6AA3F23108BD}"/>
            </c:ext>
          </c:extLst>
        </c:ser>
        <c:ser>
          <c:idx val="3"/>
          <c:order val="3"/>
          <c:tx>
            <c:strRef>
              <c:f>'Kap. 6'!$A$23</c:f>
              <c:strCache>
                <c:ptCount val="1"/>
                <c:pt idx="0">
                  <c:v>Mer industri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6'!$B$19:$D$19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6'!$B$23:$D$23</c:f>
              <c:numCache>
                <c:formatCode>0.0</c:formatCode>
                <c:ptCount val="3"/>
                <c:pt idx="1">
                  <c:v>-18.899889684666668</c:v>
                </c:pt>
                <c:pt idx="2">
                  <c:v>-22.990404052333318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F1-48D2-AD49-6AA3F23108BD}"/>
            </c:ext>
          </c:extLst>
        </c:ser>
        <c:ser>
          <c:idx val="4"/>
          <c:order val="4"/>
          <c:tx>
            <c:strRef>
              <c:f>'Kap. 6'!$A$24</c:f>
              <c:strCache>
                <c:ptCount val="1"/>
                <c:pt idx="0">
                  <c:v>Mer produksjon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6'!$B$19:$D$19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6'!$B$24:$D$24</c:f>
              <c:numCache>
                <c:formatCode>0.0</c:formatCode>
                <c:ptCount val="3"/>
                <c:pt idx="2">
                  <c:v>-2.4026364166666587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7F1-48D2-AD49-6AA3F2310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8668463"/>
        <c:axId val="1698653583"/>
      </c:barChart>
      <c:catAx>
        <c:axId val="1698668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98653583"/>
        <c:crosses val="autoZero"/>
        <c:auto val="1"/>
        <c:lblAlgn val="ctr"/>
        <c:lblOffset val="100"/>
        <c:noMultiLvlLbl val="0"/>
      </c:catAx>
      <c:valAx>
        <c:axId val="169865358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98668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565780839896"/>
          <c:y val="4.8888888888888891E-2"/>
          <c:w val="0.84653850885826776"/>
          <c:h val="0.74634050743657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'Kap. 6'!$B$36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'Kap. 6'!$A$37:$A$42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6'!$B$37:$B$42</c:f>
              <c:numCache>
                <c:formatCode>0.0</c:formatCode>
                <c:ptCount val="6"/>
                <c:pt idx="0">
                  <c:v>-7.9737297429999998</c:v>
                </c:pt>
                <c:pt idx="1">
                  <c:v>3.5107656436666668</c:v>
                </c:pt>
                <c:pt idx="2">
                  <c:v>2.4545706596666657</c:v>
                </c:pt>
                <c:pt idx="3">
                  <c:v>1.9091846663333329</c:v>
                </c:pt>
                <c:pt idx="4">
                  <c:v>0.1038414823333333</c:v>
                </c:pt>
                <c:pt idx="5">
                  <c:v>-3.1912163333333251E-3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A-4BAB-8C83-EF68F41E50E1}"/>
            </c:ext>
          </c:extLst>
        </c:ser>
        <c:ser>
          <c:idx val="1"/>
          <c:order val="1"/>
          <c:tx>
            <c:strRef>
              <c:f>'Kap. 6'!$C$36</c:f>
              <c:strCache>
                <c:ptCount val="1"/>
                <c:pt idx="0">
                  <c:v>Mer industri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'Kap. 6'!$A$37:$A$42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6'!$C$37:$C$42</c:f>
              <c:numCache>
                <c:formatCode>0.0</c:formatCode>
                <c:ptCount val="6"/>
                <c:pt idx="0">
                  <c:v>-16.605098455666671</c:v>
                </c:pt>
                <c:pt idx="1">
                  <c:v>0.32772559999999995</c:v>
                </c:pt>
                <c:pt idx="2">
                  <c:v>-0.65989439533333338</c:v>
                </c:pt>
                <c:pt idx="3">
                  <c:v>-0.69980309600000001</c:v>
                </c:pt>
                <c:pt idx="4">
                  <c:v>-2.343921366666667E-2</c:v>
                </c:pt>
                <c:pt idx="5">
                  <c:v>-1.3683754836666671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A-4BAB-8C83-EF68F41E5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4561103"/>
        <c:axId val="1564562063"/>
      </c:barChart>
      <c:catAx>
        <c:axId val="1564561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2063"/>
        <c:crosses val="autoZero"/>
        <c:auto val="1"/>
        <c:lblAlgn val="ctr"/>
        <c:lblOffset val="100"/>
        <c:noMultiLvlLbl val="0"/>
      </c:catAx>
      <c:valAx>
        <c:axId val="1564562063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1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565780839896"/>
          <c:y val="4.8888888888888891E-2"/>
          <c:w val="0.84653850885826776"/>
          <c:h val="0.74634050743657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'Kap. 6'!$B$70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'Kap. 6'!$A$71:$A$76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6'!$B$71:$B$76</c:f>
              <c:numCache>
                <c:formatCode>0.0</c:formatCode>
                <c:ptCount val="6"/>
                <c:pt idx="0">
                  <c:v>-8.6033500366666669</c:v>
                </c:pt>
                <c:pt idx="1">
                  <c:v>6.1476729993333343</c:v>
                </c:pt>
                <c:pt idx="2">
                  <c:v>3.242748026666666</c:v>
                </c:pt>
                <c:pt idx="3">
                  <c:v>3.661889879666667</c:v>
                </c:pt>
                <c:pt idx="4">
                  <c:v>1.815966233333334E-2</c:v>
                </c:pt>
                <c:pt idx="5">
                  <c:v>1.174941374666667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1-4079-983D-E8A5BDDE7CA0}"/>
            </c:ext>
          </c:extLst>
        </c:ser>
        <c:ser>
          <c:idx val="1"/>
          <c:order val="1"/>
          <c:tx>
            <c:strRef>
              <c:f>'Kap. 6'!$C$70</c:f>
              <c:strCache>
                <c:ptCount val="1"/>
                <c:pt idx="0">
                  <c:v>Mer industri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'Kap. 6'!$A$71:$A$76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6'!$C$71:$C$76</c:f>
              <c:numCache>
                <c:formatCode>0.0</c:formatCode>
                <c:ptCount val="6"/>
                <c:pt idx="0">
                  <c:v>-20.261018207999999</c:v>
                </c:pt>
                <c:pt idx="1">
                  <c:v>0.72092182133333327</c:v>
                </c:pt>
                <c:pt idx="2">
                  <c:v>-1.1936628886666671</c:v>
                </c:pt>
                <c:pt idx="3">
                  <c:v>-1.075018679666667</c:v>
                </c:pt>
                <c:pt idx="4">
                  <c:v>-0.14921292666666669</c:v>
                </c:pt>
                <c:pt idx="5">
                  <c:v>-1.1861942013333331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1-4079-983D-E8A5BDDE7CA0}"/>
            </c:ext>
          </c:extLst>
        </c:ser>
        <c:ser>
          <c:idx val="2"/>
          <c:order val="2"/>
          <c:tx>
            <c:strRef>
              <c:f>'Kap. 6'!$D$70</c:f>
              <c:strCache>
                <c:ptCount val="1"/>
                <c:pt idx="0">
                  <c:v>Mer produksjon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'Kap. 6'!$A$71:$A$76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6'!$D$71:$D$76</c:f>
              <c:numCache>
                <c:formatCode>0.0</c:formatCode>
                <c:ptCount val="6"/>
                <c:pt idx="0">
                  <c:v>-12.936428244</c:v>
                </c:pt>
                <c:pt idx="1">
                  <c:v>5.0312392486666671</c:v>
                </c:pt>
                <c:pt idx="2">
                  <c:v>2.3523949719999999</c:v>
                </c:pt>
                <c:pt idx="3">
                  <c:v>2.578086965666667</c:v>
                </c:pt>
                <c:pt idx="4">
                  <c:v>-7.432607333333334E-2</c:v>
                </c:pt>
                <c:pt idx="5">
                  <c:v>0.72074965633333321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51-4079-983D-E8A5BDDE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4561103"/>
        <c:axId val="1564562063"/>
      </c:barChart>
      <c:catAx>
        <c:axId val="1564561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2063"/>
        <c:crosses val="autoZero"/>
        <c:auto val="1"/>
        <c:lblAlgn val="ctr"/>
        <c:lblOffset val="100"/>
        <c:noMultiLvlLbl val="0"/>
      </c:catAx>
      <c:valAx>
        <c:axId val="1564562063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1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'Kap. 6'!$C$53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'Kap. 6'!$A$54:$B$58</c:f>
              <c:multiLvlStrCache>
                <c:ptCount val="5"/>
                <c:lvl>
                  <c:pt idx="0">
                    <c:v>NO3</c:v>
                  </c:pt>
                  <c:pt idx="1">
                    <c:v>NO4</c:v>
                  </c:pt>
                  <c:pt idx="2">
                    <c:v>NO1</c:v>
                  </c:pt>
                  <c:pt idx="3">
                    <c:v>NO2</c:v>
                  </c:pt>
                  <c:pt idx="4">
                    <c:v>NO5</c:v>
                  </c:pt>
                </c:lvl>
                <c:lvl>
                  <c:pt idx="0">
                    <c:v>Midt- og Nord-Norge</c:v>
                  </c:pt>
                  <c:pt idx="2">
                    <c:v>Sørlige Norge</c:v>
                  </c:pt>
                </c:lvl>
              </c:multiLvlStrCache>
            </c:multiLvlStrRef>
          </c:cat>
          <c:val>
            <c:numRef>
              <c:f>'Kap. 6'!$C$54:$C$58</c:f>
              <c:numCache>
                <c:formatCode>0.0</c:formatCode>
                <c:ptCount val="5"/>
                <c:pt idx="0">
                  <c:v>77.904330000000002</c:v>
                </c:pt>
                <c:pt idx="1">
                  <c:v>76.498746666666662</c:v>
                </c:pt>
                <c:pt idx="2">
                  <c:v>81.188849999999988</c:v>
                </c:pt>
                <c:pt idx="3">
                  <c:v>82.896086666666676</c:v>
                </c:pt>
                <c:pt idx="4">
                  <c:v>80.357283333333328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3-4C2A-91D5-F7B3A89FFF51}"/>
            </c:ext>
          </c:extLst>
        </c:ser>
        <c:ser>
          <c:idx val="1"/>
          <c:order val="1"/>
          <c:tx>
            <c:strRef>
              <c:f>'Kap. 6'!$D$53</c:f>
              <c:strCache>
                <c:ptCount val="1"/>
                <c:pt idx="0">
                  <c:v>Endring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dLbls>
            <c:numFmt formatCode="\+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'Kap. 6'!$A$54:$B$58</c:f>
              <c:multiLvlStrCache>
                <c:ptCount val="5"/>
                <c:lvl>
                  <c:pt idx="0">
                    <c:v>NO3</c:v>
                  </c:pt>
                  <c:pt idx="1">
                    <c:v>NO4</c:v>
                  </c:pt>
                  <c:pt idx="2">
                    <c:v>NO1</c:v>
                  </c:pt>
                  <c:pt idx="3">
                    <c:v>NO2</c:v>
                  </c:pt>
                  <c:pt idx="4">
                    <c:v>NO5</c:v>
                  </c:pt>
                </c:lvl>
                <c:lvl>
                  <c:pt idx="0">
                    <c:v>Midt- og Nord-Norge</c:v>
                  </c:pt>
                  <c:pt idx="2">
                    <c:v>Sørlige Norge</c:v>
                  </c:pt>
                </c:lvl>
              </c:multiLvlStrCache>
            </c:multiLvlStrRef>
          </c:cat>
          <c:val>
            <c:numRef>
              <c:f>'Kap. 6'!$D$54:$D$58</c:f>
              <c:numCache>
                <c:formatCode>0.0</c:formatCode>
                <c:ptCount val="5"/>
                <c:pt idx="0">
                  <c:v>12.213593333333325</c:v>
                </c:pt>
                <c:pt idx="1">
                  <c:v>12.472826666666666</c:v>
                </c:pt>
                <c:pt idx="2">
                  <c:v>10.782086666666675</c:v>
                </c:pt>
                <c:pt idx="3">
                  <c:v>9.3330733333333207</c:v>
                </c:pt>
                <c:pt idx="4">
                  <c:v>11.362836666666663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3-4C2A-91D5-F7B3A89FF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8855711"/>
        <c:axId val="1168857631"/>
      </c:barChart>
      <c:catAx>
        <c:axId val="11688557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Region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8857631"/>
        <c:crosses val="autoZero"/>
        <c:auto val="1"/>
        <c:lblAlgn val="ctr"/>
        <c:lblOffset val="100"/>
        <c:noMultiLvlLbl val="0"/>
      </c:catAx>
      <c:valAx>
        <c:axId val="1168857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8855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'Kap. 2'!$A$20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2'!$B$19:$D$19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2'!$B$20:$D$20</c:f>
              <c:numCache>
                <c:formatCode>0.0</c:formatCode>
                <c:ptCount val="3"/>
                <c:pt idx="0">
                  <c:v>18.176342629000008</c:v>
                </c:pt>
                <c:pt idx="1">
                  <c:v>-5.970744400000072E-2</c:v>
                </c:pt>
                <c:pt idx="2">
                  <c:v>5.4952663790000003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DF-4815-BE73-CE880A60DC70}"/>
            </c:ext>
          </c:extLst>
        </c:ser>
        <c:ser>
          <c:idx val="1"/>
          <c:order val="1"/>
          <c:tx>
            <c:strRef>
              <c:f>'Kap. 2'!$A$21</c:f>
              <c:strCache>
                <c:ptCount val="1"/>
                <c:pt idx="0">
                  <c:v>Klimatiltak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2'!$B$19:$D$19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2'!$B$21:$D$21</c:f>
              <c:numCache>
                <c:formatCode>0.0</c:formatCode>
                <c:ptCount val="3"/>
                <c:pt idx="1">
                  <c:v>-7.8654382596666625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DF-4815-BE73-CE880A60DC70}"/>
            </c:ext>
          </c:extLst>
        </c:ser>
        <c:ser>
          <c:idx val="2"/>
          <c:order val="2"/>
          <c:tx>
            <c:strRef>
              <c:f>'Kap. 2'!$A$22</c:f>
              <c:strCache>
                <c:ptCount val="1"/>
                <c:pt idx="0">
                  <c:v>Elektrifisering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'Kap. 2'!$B$19:$D$19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2'!$B$22:$D$22</c:f>
              <c:numCache>
                <c:formatCode>0.0</c:formatCode>
                <c:ptCount val="3"/>
                <c:pt idx="1">
                  <c:v>-13.559857107999999</c:v>
                </c:pt>
                <c:pt idx="2">
                  <c:v>-14.695250487666673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DF-4815-BE73-CE880A60DC7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3862016"/>
        <c:axId val="573862496"/>
      </c:barChart>
      <c:catAx>
        <c:axId val="573862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73862496"/>
        <c:crosses val="autoZero"/>
        <c:auto val="1"/>
        <c:lblAlgn val="ctr"/>
        <c:lblOffset val="100"/>
        <c:noMultiLvlLbl val="0"/>
      </c:catAx>
      <c:valAx>
        <c:axId val="5738624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7386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'Kap. 6'!$C$87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'Kap. 6'!$A$88:$B$92</c:f>
              <c:multiLvlStrCache>
                <c:ptCount val="5"/>
                <c:lvl>
                  <c:pt idx="0">
                    <c:v>NO3</c:v>
                  </c:pt>
                  <c:pt idx="1">
                    <c:v>NO4</c:v>
                  </c:pt>
                  <c:pt idx="2">
                    <c:v>NO1</c:v>
                  </c:pt>
                  <c:pt idx="3">
                    <c:v>NO2</c:v>
                  </c:pt>
                  <c:pt idx="4">
                    <c:v>NO5</c:v>
                  </c:pt>
                </c:lvl>
                <c:lvl>
                  <c:pt idx="0">
                    <c:v>Midt- og Nord-Norge</c:v>
                  </c:pt>
                  <c:pt idx="2">
                    <c:v>Sørlige Norge</c:v>
                  </c:pt>
                </c:lvl>
              </c:multiLvlStrCache>
            </c:multiLvlStrRef>
          </c:cat>
          <c:val>
            <c:numRef>
              <c:f>'Kap. 6'!$C$88:$C$92</c:f>
              <c:numCache>
                <c:formatCode>0.0</c:formatCode>
                <c:ptCount val="5"/>
                <c:pt idx="0">
                  <c:v>54.48276666666667</c:v>
                </c:pt>
                <c:pt idx="1">
                  <c:v>54.175390000000007</c:v>
                </c:pt>
                <c:pt idx="2">
                  <c:v>57.149840000000005</c:v>
                </c:pt>
                <c:pt idx="3">
                  <c:v>56.803073333333337</c:v>
                </c:pt>
                <c:pt idx="4">
                  <c:v>56.292349999999999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B8-434F-8212-C3D0EF7C2C68}"/>
            </c:ext>
          </c:extLst>
        </c:ser>
        <c:ser>
          <c:idx val="1"/>
          <c:order val="1"/>
          <c:tx>
            <c:strRef>
              <c:f>'Kap. 6'!$D$87</c:f>
              <c:strCache>
                <c:ptCount val="1"/>
                <c:pt idx="0">
                  <c:v>Mer industri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'Kap. 6'!$A$88:$B$92</c:f>
              <c:multiLvlStrCache>
                <c:ptCount val="5"/>
                <c:lvl>
                  <c:pt idx="0">
                    <c:v>NO3</c:v>
                  </c:pt>
                  <c:pt idx="1">
                    <c:v>NO4</c:v>
                  </c:pt>
                  <c:pt idx="2">
                    <c:v>NO1</c:v>
                  </c:pt>
                  <c:pt idx="3">
                    <c:v>NO2</c:v>
                  </c:pt>
                  <c:pt idx="4">
                    <c:v>NO5</c:v>
                  </c:pt>
                </c:lvl>
                <c:lvl>
                  <c:pt idx="0">
                    <c:v>Midt- og Nord-Norge</c:v>
                  </c:pt>
                  <c:pt idx="2">
                    <c:v>Sørlige Norge</c:v>
                  </c:pt>
                </c:lvl>
              </c:multiLvlStrCache>
            </c:multiLvlStrRef>
          </c:cat>
          <c:val>
            <c:numRef>
              <c:f>'Kap. 6'!$D$88:$D$92</c:f>
              <c:numCache>
                <c:formatCode>0.0</c:formatCode>
                <c:ptCount val="5"/>
                <c:pt idx="0">
                  <c:v>81.466936666666655</c:v>
                </c:pt>
                <c:pt idx="1">
                  <c:v>81.473333333333329</c:v>
                </c:pt>
                <c:pt idx="2">
                  <c:v>81.597226666666671</c:v>
                </c:pt>
                <c:pt idx="3">
                  <c:v>80.778116666666648</c:v>
                </c:pt>
                <c:pt idx="4">
                  <c:v>82.46111333333333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B8-434F-8212-C3D0EF7C2C68}"/>
            </c:ext>
          </c:extLst>
        </c:ser>
        <c:ser>
          <c:idx val="2"/>
          <c:order val="2"/>
          <c:tx>
            <c:strRef>
              <c:f>'Kap. 6'!$E$87</c:f>
              <c:strCache>
                <c:ptCount val="1"/>
                <c:pt idx="0">
                  <c:v>Mer produksjon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'Kap. 6'!$A$88:$B$92</c:f>
              <c:multiLvlStrCache>
                <c:ptCount val="5"/>
                <c:lvl>
                  <c:pt idx="0">
                    <c:v>NO3</c:v>
                  </c:pt>
                  <c:pt idx="1">
                    <c:v>NO4</c:v>
                  </c:pt>
                  <c:pt idx="2">
                    <c:v>NO1</c:v>
                  </c:pt>
                  <c:pt idx="3">
                    <c:v>NO2</c:v>
                  </c:pt>
                  <c:pt idx="4">
                    <c:v>NO5</c:v>
                  </c:pt>
                </c:lvl>
                <c:lvl>
                  <c:pt idx="0">
                    <c:v>Midt- og Nord-Norge</c:v>
                  </c:pt>
                  <c:pt idx="2">
                    <c:v>Sørlige Norge</c:v>
                  </c:pt>
                </c:lvl>
              </c:multiLvlStrCache>
            </c:multiLvlStrRef>
          </c:cat>
          <c:val>
            <c:numRef>
              <c:f>'Kap. 6'!$E$88:$E$92</c:f>
              <c:numCache>
                <c:formatCode>0.0</c:formatCode>
                <c:ptCount val="5"/>
                <c:pt idx="0">
                  <c:v>67.4983</c:v>
                </c:pt>
                <c:pt idx="1">
                  <c:v>68.920716666666664</c:v>
                </c:pt>
                <c:pt idx="2">
                  <c:v>67.381476666666657</c:v>
                </c:pt>
                <c:pt idx="3">
                  <c:v>64.482776666666666</c:v>
                </c:pt>
                <c:pt idx="4">
                  <c:v>67.839006666666663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B8-434F-8212-C3D0EF7C2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8855711"/>
        <c:axId val="1168857631"/>
      </c:barChart>
      <c:catAx>
        <c:axId val="11688557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Region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8857631"/>
        <c:crosses val="autoZero"/>
        <c:auto val="1"/>
        <c:lblAlgn val="ctr"/>
        <c:lblOffset val="100"/>
        <c:noMultiLvlLbl val="0"/>
      </c:catAx>
      <c:valAx>
        <c:axId val="1168857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8855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'Kap. 7'!$A$3</c:f>
              <c:strCache>
                <c:ptCount val="1"/>
                <c:pt idx="0">
                  <c:v>Husholdninger og tjenesteyting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'Kap. 7'!$B$2:$D$2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7'!$B$3:$D$3</c:f>
              <c:numCache>
                <c:formatCode>0.0</c:formatCode>
                <c:ptCount val="3"/>
                <c:pt idx="0">
                  <c:v>61.907218951765536</c:v>
                </c:pt>
                <c:pt idx="1">
                  <c:v>62.361048639429484</c:v>
                </c:pt>
                <c:pt idx="2">
                  <c:v>61.342995447891319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1-4A60-A5E0-8BE72E4E76B3}"/>
            </c:ext>
          </c:extLst>
        </c:ser>
        <c:ser>
          <c:idx val="1"/>
          <c:order val="1"/>
          <c:tx>
            <c:strRef>
              <c:f>'Kap. 7'!$A$4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'Kap. 7'!$B$2:$D$2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7'!$B$4:$D$4</c:f>
              <c:numCache>
                <c:formatCode>0.0</c:formatCode>
                <c:ptCount val="3"/>
                <c:pt idx="0">
                  <c:v>2.9000000000000004</c:v>
                </c:pt>
                <c:pt idx="1">
                  <c:v>8.4</c:v>
                </c:pt>
                <c:pt idx="2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1-4A60-A5E0-8BE72E4E76B3}"/>
            </c:ext>
          </c:extLst>
        </c:ser>
        <c:ser>
          <c:idx val="2"/>
          <c:order val="2"/>
          <c:tx>
            <c:strRef>
              <c:f>'Kap. 7'!$A$5</c:f>
              <c:strCache>
                <c:ptCount val="1"/>
                <c:pt idx="0">
                  <c:v>Kraftintensiv industri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'Kap. 7'!$B$2:$D$2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7'!$B$5:$D$5</c:f>
              <c:numCache>
                <c:formatCode>0.0</c:formatCode>
                <c:ptCount val="3"/>
                <c:pt idx="0">
                  <c:v>37.458000000000006</c:v>
                </c:pt>
                <c:pt idx="1">
                  <c:v>40.408000000000001</c:v>
                </c:pt>
                <c:pt idx="2">
                  <c:v>41.709000000000003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C1-4A60-A5E0-8BE72E4E76B3}"/>
            </c:ext>
          </c:extLst>
        </c:ser>
        <c:ser>
          <c:idx val="3"/>
          <c:order val="3"/>
          <c:tx>
            <c:strRef>
              <c:f>'Kap. 7'!$A$6</c:f>
              <c:strCache>
                <c:ptCount val="1"/>
                <c:pt idx="0">
                  <c:v>Hydrogenproduksjon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'Kap. 7'!$B$2:$D$2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7'!$B$6:$D$6</c:f>
              <c:numCache>
                <c:formatCode>0.0</c:formatCode>
                <c:ptCount val="3"/>
                <c:pt idx="0">
                  <c:v>0</c:v>
                </c:pt>
                <c:pt idx="1">
                  <c:v>4.4249999999999998</c:v>
                </c:pt>
                <c:pt idx="2">
                  <c:v>7.2500000000000009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C1-4A60-A5E0-8BE72E4E76B3}"/>
            </c:ext>
          </c:extLst>
        </c:ser>
        <c:ser>
          <c:idx val="4"/>
          <c:order val="4"/>
          <c:tx>
            <c:strRef>
              <c:f>'Kap. 7'!$A$7</c:f>
              <c:strCache>
                <c:ptCount val="1"/>
                <c:pt idx="0">
                  <c:v>Batterifabrikker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'Kap. 7'!$B$2:$D$2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7'!$B$7:$D$7</c:f>
              <c:numCache>
                <c:formatCode>0.0</c:formatCode>
                <c:ptCount val="3"/>
                <c:pt idx="0">
                  <c:v>0</c:v>
                </c:pt>
                <c:pt idx="1">
                  <c:v>3.375</c:v>
                </c:pt>
                <c:pt idx="2">
                  <c:v>4.875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C1-4A60-A5E0-8BE72E4E76B3}"/>
            </c:ext>
          </c:extLst>
        </c:ser>
        <c:ser>
          <c:idx val="5"/>
          <c:order val="5"/>
          <c:tx>
            <c:strRef>
              <c:f>'Kap. 7'!$A$8</c:f>
              <c:strCache>
                <c:ptCount val="1"/>
                <c:pt idx="0">
                  <c:v>Petroleumsnæringen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'Kap. 7'!$B$2:$D$2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7'!$B$8:$D$8</c:f>
              <c:numCache>
                <c:formatCode>0.0</c:formatCode>
                <c:ptCount val="3"/>
                <c:pt idx="0">
                  <c:v>8.85</c:v>
                </c:pt>
                <c:pt idx="1">
                  <c:v>16.2</c:v>
                </c:pt>
                <c:pt idx="2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C1-4A60-A5E0-8BE72E4E76B3}"/>
            </c:ext>
          </c:extLst>
        </c:ser>
        <c:ser>
          <c:idx val="6"/>
          <c:order val="6"/>
          <c:tx>
            <c:strRef>
              <c:f>'Kap. 7'!$A$9</c:f>
              <c:strCache>
                <c:ptCount val="1"/>
                <c:pt idx="0">
                  <c:v>Datasentre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'Kap. 7'!$B$2:$D$2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7'!$B$9:$D$9</c:f>
              <c:numCache>
                <c:formatCode>0.0</c:formatCode>
                <c:ptCount val="3"/>
                <c:pt idx="0">
                  <c:v>1.1355877479999998</c:v>
                </c:pt>
                <c:pt idx="1">
                  <c:v>3.8000000000000003</c:v>
                </c:pt>
                <c:pt idx="2">
                  <c:v>5.1000000000000005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C1-4A60-A5E0-8BE72E4E76B3}"/>
            </c:ext>
          </c:extLst>
        </c:ser>
        <c:ser>
          <c:idx val="7"/>
          <c:order val="7"/>
          <c:tx>
            <c:strRef>
              <c:f>'Kap. 7'!$A$10</c:f>
              <c:strCache>
                <c:ptCount val="1"/>
                <c:pt idx="0">
                  <c:v>Andre næringer</c:v>
                </c:pt>
              </c:strCache>
            </c:strRef>
          </c:tx>
          <c:spPr>
            <a:solidFill>
              <a:srgbClr val="FFFF99"/>
            </a:solidFill>
            <a:ln>
              <a:noFill/>
            </a:ln>
            <a:effectLst/>
          </c:spPr>
          <c:invertIfNegative val="0"/>
          <c:cat>
            <c:numRef>
              <c:f>'Kap. 7'!$B$2:$D$2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7'!$B$10:$D$10</c:f>
              <c:numCache>
                <c:formatCode>0.0</c:formatCode>
                <c:ptCount val="3"/>
                <c:pt idx="0">
                  <c:v>13.610633999999997</c:v>
                </c:pt>
                <c:pt idx="1">
                  <c:v>14.310633999999997</c:v>
                </c:pt>
                <c:pt idx="2">
                  <c:v>14.510633999999998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C1-4A60-A5E0-8BE72E4E76B3}"/>
            </c:ext>
          </c:extLst>
        </c:ser>
        <c:ser>
          <c:idx val="8"/>
          <c:order val="8"/>
          <c:tx>
            <c:strRef>
              <c:f>'Kap. 7'!$A$11</c:f>
              <c:strCache>
                <c:ptCount val="1"/>
                <c:pt idx="0">
                  <c:v>Nettap og annen bruk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'Kap. 7'!$B$2:$D$2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7'!$B$11:$D$11</c:f>
              <c:numCache>
                <c:formatCode>0.0</c:formatCode>
                <c:ptCount val="3"/>
                <c:pt idx="0">
                  <c:v>9.2650929276165552</c:v>
                </c:pt>
                <c:pt idx="1">
                  <c:v>10.553408263942949</c:v>
                </c:pt>
                <c:pt idx="2">
                  <c:v>11.14538294478913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C1-4A60-A5E0-8BE72E4E7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6108815"/>
        <c:axId val="1826098735"/>
      </c:barChart>
      <c:catAx>
        <c:axId val="1826108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26098735"/>
        <c:crosses val="autoZero"/>
        <c:auto val="1"/>
        <c:lblAlgn val="ctr"/>
        <c:lblOffset val="100"/>
        <c:noMultiLvlLbl val="0"/>
      </c:catAx>
      <c:valAx>
        <c:axId val="1826098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26108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'Kap. 7'!$A$24</c:f>
              <c:strCache>
                <c:ptCount val="1"/>
                <c:pt idx="0">
                  <c:v>Annen termisk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'Kap. 7'!$B$23:$D$23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7'!$B$24:$D$24</c:f>
              <c:numCache>
                <c:formatCode>0.0</c:formatCode>
                <c:ptCount val="3"/>
                <c:pt idx="0">
                  <c:v>2.5</c:v>
                </c:pt>
                <c:pt idx="1">
                  <c:v>1.0498919464996801</c:v>
                </c:pt>
                <c:pt idx="2">
                  <c:v>1.0349398643477199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D-4351-9E27-1B24762882CF}"/>
            </c:ext>
          </c:extLst>
        </c:ser>
        <c:ser>
          <c:idx val="1"/>
          <c:order val="1"/>
          <c:tx>
            <c:strRef>
              <c:f>'Kap. 7'!$A$25</c:f>
              <c:strCache>
                <c:ptCount val="1"/>
                <c:pt idx="0">
                  <c:v>Vannkraft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'Kap. 7'!$B$23:$D$23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7'!$B$25:$D$25</c:f>
              <c:numCache>
                <c:formatCode>0.0</c:formatCode>
                <c:ptCount val="3"/>
                <c:pt idx="0">
                  <c:v>136.80000000000001</c:v>
                </c:pt>
                <c:pt idx="1">
                  <c:v>141.91532681229299</c:v>
                </c:pt>
                <c:pt idx="2">
                  <c:v>143.74325728353901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D-4351-9E27-1B24762882CF}"/>
            </c:ext>
          </c:extLst>
        </c:ser>
        <c:ser>
          <c:idx val="2"/>
          <c:order val="2"/>
          <c:tx>
            <c:strRef>
              <c:f>'Kap. 7'!$A$26</c:f>
              <c:strCache>
                <c:ptCount val="1"/>
                <c:pt idx="0">
                  <c:v>Vindkraft på land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'Kap. 7'!$B$23:$D$23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7'!$B$26:$D$26</c:f>
              <c:numCache>
                <c:formatCode>0.0</c:formatCode>
                <c:ptCount val="3"/>
                <c:pt idx="0">
                  <c:v>16.899999999999999</c:v>
                </c:pt>
                <c:pt idx="1">
                  <c:v>17.839090184333301</c:v>
                </c:pt>
                <c:pt idx="2">
                  <c:v>19.9563081496667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BD-4351-9E27-1B24762882CF}"/>
            </c:ext>
          </c:extLst>
        </c:ser>
        <c:ser>
          <c:idx val="3"/>
          <c:order val="3"/>
          <c:tx>
            <c:strRef>
              <c:f>'Kap. 7'!$A$27</c:f>
              <c:strCache>
                <c:ptCount val="1"/>
                <c:pt idx="0">
                  <c:v>Vindkraft til havs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'Kap. 7'!$B$23:$D$23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7'!$B$27:$D$27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11.212784865333299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BD-4351-9E27-1B24762882CF}"/>
            </c:ext>
          </c:extLst>
        </c:ser>
        <c:ser>
          <c:idx val="4"/>
          <c:order val="4"/>
          <c:tx>
            <c:strRef>
              <c:f>'Kap. 7'!$A$28</c:f>
              <c:strCache>
                <c:ptCount val="1"/>
                <c:pt idx="0">
                  <c:v>Solkraft</c:v>
                </c:pt>
              </c:strCache>
            </c:strRef>
          </c:tx>
          <c:spPr>
            <a:solidFill>
              <a:srgbClr val="FFFF99"/>
            </a:solidFill>
            <a:ln>
              <a:noFill/>
            </a:ln>
            <a:effectLst/>
          </c:spPr>
          <c:invertIfNegative val="0"/>
          <c:cat>
            <c:numRef>
              <c:f>'Kap. 7'!$B$23:$D$23</c:f>
              <c:numCache>
                <c:formatCode>General</c:formatCode>
                <c:ptCount val="3"/>
                <c:pt idx="0">
                  <c:v>2022</c:v>
                </c:pt>
                <c:pt idx="1">
                  <c:v>2030</c:v>
                </c:pt>
                <c:pt idx="2">
                  <c:v>2035</c:v>
                </c:pt>
              </c:numCache>
            </c:numRef>
          </c:cat>
          <c:val>
            <c:numRef>
              <c:f>'Kap. 7'!$B$28:$D$28</c:f>
              <c:numCache>
                <c:formatCode>0.0</c:formatCode>
                <c:ptCount val="3"/>
                <c:pt idx="0">
                  <c:v>0.22500000000000001</c:v>
                </c:pt>
                <c:pt idx="1">
                  <c:v>3.9422855256666698</c:v>
                </c:pt>
                <c:pt idx="2">
                  <c:v>6.6435884466666701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BD-4351-9E27-1B2476288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0623855"/>
        <c:axId val="720619055"/>
      </c:barChart>
      <c:catAx>
        <c:axId val="720623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0619055"/>
        <c:crosses val="autoZero"/>
        <c:auto val="1"/>
        <c:lblAlgn val="ctr"/>
        <c:lblOffset val="100"/>
        <c:noMultiLvlLbl val="0"/>
      </c:catAx>
      <c:valAx>
        <c:axId val="720619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0623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565780839896"/>
          <c:y val="4.8888888888888891E-2"/>
          <c:w val="0.84653850885826776"/>
          <c:h val="0.74634050743657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'Kap. 3'!$B$79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'Kap. 3'!$A$80:$A$85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3'!$B$80:$B$85</c:f>
              <c:numCache>
                <c:formatCode>0.0</c:formatCode>
                <c:ptCount val="6"/>
                <c:pt idx="0">
                  <c:v>-7.9737297429999998</c:v>
                </c:pt>
                <c:pt idx="1">
                  <c:v>3.5107656436666668</c:v>
                </c:pt>
                <c:pt idx="2">
                  <c:v>2.4545706596666657</c:v>
                </c:pt>
                <c:pt idx="3">
                  <c:v>1.9091846663333329</c:v>
                </c:pt>
                <c:pt idx="4">
                  <c:v>0.1038414823333333</c:v>
                </c:pt>
                <c:pt idx="5">
                  <c:v>-3.1912163333333251E-3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0-4853-ADD7-0EB02759A89B}"/>
            </c:ext>
          </c:extLst>
        </c:ser>
        <c:ser>
          <c:idx val="1"/>
          <c:order val="1"/>
          <c:tx>
            <c:strRef>
              <c:f>'Kap. 3'!$C$79</c:f>
              <c:strCache>
                <c:ptCount val="1"/>
                <c:pt idx="0">
                  <c:v>Klimatiltak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'Kap. 3'!$A$80:$A$85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3'!$C$80:$C$85</c:f>
              <c:numCache>
                <c:formatCode>0.0</c:formatCode>
                <c:ptCount val="6"/>
                <c:pt idx="0">
                  <c:v>-11.571267314333332</c:v>
                </c:pt>
                <c:pt idx="1">
                  <c:v>2.2065765159999997</c:v>
                </c:pt>
                <c:pt idx="2">
                  <c:v>1.1642390739999999</c:v>
                </c:pt>
                <c:pt idx="3">
                  <c:v>0.82799952100000007</c:v>
                </c:pt>
                <c:pt idx="4">
                  <c:v>7.0744362333333338E-2</c:v>
                </c:pt>
                <c:pt idx="5">
                  <c:v>-0.58149362800000004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0-4853-ADD7-0EB02759A89B}"/>
            </c:ext>
          </c:extLst>
        </c:ser>
        <c:ser>
          <c:idx val="2"/>
          <c:order val="2"/>
          <c:tx>
            <c:strRef>
              <c:f>'Kap. 3'!$D$79</c:f>
              <c:strCache>
                <c:ptCount val="1"/>
                <c:pt idx="0">
                  <c:v>Elektrifisering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'Kap. 3'!$A$80:$A$85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3'!$D$80:$D$85</c:f>
              <c:numCache>
                <c:formatCode>0.0</c:formatCode>
                <c:ptCount val="6"/>
                <c:pt idx="0">
                  <c:v>-14.315348388</c:v>
                </c:pt>
                <c:pt idx="1">
                  <c:v>1.3037422190000001</c:v>
                </c:pt>
                <c:pt idx="2">
                  <c:v>0.25656893633333328</c:v>
                </c:pt>
                <c:pt idx="3">
                  <c:v>7.2615179333333404E-2</c:v>
                </c:pt>
                <c:pt idx="4">
                  <c:v>2.8603818333333329E-2</c:v>
                </c:pt>
                <c:pt idx="5">
                  <c:v>-0.98007747300000003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F0-4853-ADD7-0EB02759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4561103"/>
        <c:axId val="1564562063"/>
      </c:barChart>
      <c:catAx>
        <c:axId val="1564561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2063"/>
        <c:crosses val="autoZero"/>
        <c:auto val="1"/>
        <c:lblAlgn val="ctr"/>
        <c:lblOffset val="100"/>
        <c:noMultiLvlLbl val="0"/>
      </c:catAx>
      <c:valAx>
        <c:axId val="1564562063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1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'Kap. 3'!$C$96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'Kap. 3'!$A$97:$B$101</c:f>
              <c:multiLvlStrCache>
                <c:ptCount val="5"/>
                <c:lvl>
                  <c:pt idx="0">
                    <c:v>NO3</c:v>
                  </c:pt>
                  <c:pt idx="1">
                    <c:v>NO4</c:v>
                  </c:pt>
                  <c:pt idx="2">
                    <c:v>NO1</c:v>
                  </c:pt>
                  <c:pt idx="3">
                    <c:v>NO2</c:v>
                  </c:pt>
                  <c:pt idx="4">
                    <c:v>NO5</c:v>
                  </c:pt>
                </c:lvl>
                <c:lvl>
                  <c:pt idx="0">
                    <c:v>Midt- og Nord-Norge</c:v>
                  </c:pt>
                  <c:pt idx="2">
                    <c:v>Sørlige Norge</c:v>
                  </c:pt>
                </c:lvl>
              </c:multiLvlStrCache>
            </c:multiLvlStrRef>
          </c:cat>
          <c:val>
            <c:numRef>
              <c:f>'Kap. 3'!$C$97:$C$101</c:f>
              <c:numCache>
                <c:formatCode>#\ ##0.0</c:formatCode>
                <c:ptCount val="5"/>
                <c:pt idx="0">
                  <c:v>77.904330000000002</c:v>
                </c:pt>
                <c:pt idx="1">
                  <c:v>76.498746666666662</c:v>
                </c:pt>
                <c:pt idx="2">
                  <c:v>81.188849999999988</c:v>
                </c:pt>
                <c:pt idx="3">
                  <c:v>82.896086666666676</c:v>
                </c:pt>
                <c:pt idx="4">
                  <c:v>80.357283333333328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F-437E-9152-9E259890FC5D}"/>
            </c:ext>
          </c:extLst>
        </c:ser>
        <c:ser>
          <c:idx val="1"/>
          <c:order val="1"/>
          <c:tx>
            <c:strRef>
              <c:f>'Kap. 3'!$E$96</c:f>
              <c:strCache>
                <c:ptCount val="1"/>
                <c:pt idx="0">
                  <c:v>Klimatiltak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\+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'Kap. 3'!$A$97:$B$101</c:f>
              <c:multiLvlStrCache>
                <c:ptCount val="5"/>
                <c:lvl>
                  <c:pt idx="0">
                    <c:v>NO3</c:v>
                  </c:pt>
                  <c:pt idx="1">
                    <c:v>NO4</c:v>
                  </c:pt>
                  <c:pt idx="2">
                    <c:v>NO1</c:v>
                  </c:pt>
                  <c:pt idx="3">
                    <c:v>NO2</c:v>
                  </c:pt>
                  <c:pt idx="4">
                    <c:v>NO5</c:v>
                  </c:pt>
                </c:lvl>
                <c:lvl>
                  <c:pt idx="0">
                    <c:v>Midt- og Nord-Norge</c:v>
                  </c:pt>
                  <c:pt idx="2">
                    <c:v>Sørlige Norge</c:v>
                  </c:pt>
                </c:lvl>
              </c:multiLvlStrCache>
            </c:multiLvlStrRef>
          </c:cat>
          <c:val>
            <c:numRef>
              <c:f>'Kap. 3'!$D$97:$D$101</c:f>
              <c:numCache>
                <c:formatCode>#\ ##0.0</c:formatCode>
                <c:ptCount val="5"/>
                <c:pt idx="0">
                  <c:v>4.9123033333333259</c:v>
                </c:pt>
                <c:pt idx="1">
                  <c:v>4.5490400000000051</c:v>
                </c:pt>
                <c:pt idx="2">
                  <c:v>5.0284533333333359</c:v>
                </c:pt>
                <c:pt idx="3">
                  <c:v>4.2069866666666558</c:v>
                </c:pt>
                <c:pt idx="4">
                  <c:v>5.3913799999999936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F-437E-9152-9E259890FC5D}"/>
            </c:ext>
          </c:extLst>
        </c:ser>
        <c:ser>
          <c:idx val="3"/>
          <c:order val="2"/>
          <c:tx>
            <c:strRef>
              <c:f>'Kap. 3'!$G$96</c:f>
              <c:strCache>
                <c:ptCount val="1"/>
                <c:pt idx="0">
                  <c:v>Elektrifisering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\+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'Kap. 3'!$A$97:$B$101</c:f>
              <c:multiLvlStrCache>
                <c:ptCount val="5"/>
                <c:lvl>
                  <c:pt idx="0">
                    <c:v>NO3</c:v>
                  </c:pt>
                  <c:pt idx="1">
                    <c:v>NO4</c:v>
                  </c:pt>
                  <c:pt idx="2">
                    <c:v>NO1</c:v>
                  </c:pt>
                  <c:pt idx="3">
                    <c:v>NO2</c:v>
                  </c:pt>
                  <c:pt idx="4">
                    <c:v>NO5</c:v>
                  </c:pt>
                </c:lvl>
                <c:lvl>
                  <c:pt idx="0">
                    <c:v>Midt- og Nord-Norge</c:v>
                  </c:pt>
                  <c:pt idx="2">
                    <c:v>Sørlige Norge</c:v>
                  </c:pt>
                </c:lvl>
              </c:multiLvlStrCache>
            </c:multiLvlStrRef>
          </c:cat>
          <c:val>
            <c:numRef>
              <c:f>'Kap. 3'!$F$97:$F$101</c:f>
              <c:numCache>
                <c:formatCode>#\ ##0.0</c:formatCode>
                <c:ptCount val="5"/>
                <c:pt idx="0">
                  <c:v>4.2928366666666635</c:v>
                </c:pt>
                <c:pt idx="1">
                  <c:v>4.5423066666666774</c:v>
                </c:pt>
                <c:pt idx="2">
                  <c:v>3.1815000000000055</c:v>
                </c:pt>
                <c:pt idx="3">
                  <c:v>2.8259799999999875</c:v>
                </c:pt>
                <c:pt idx="4">
                  <c:v>3.3043833333333277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8F-437E-9152-9E259890F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8855711"/>
        <c:axId val="1168857631"/>
      </c:barChart>
      <c:catAx>
        <c:axId val="11688557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Region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8857631"/>
        <c:crosses val="autoZero"/>
        <c:auto val="1"/>
        <c:lblAlgn val="ctr"/>
        <c:lblOffset val="100"/>
        <c:noMultiLvlLbl val="0"/>
      </c:catAx>
      <c:valAx>
        <c:axId val="11688576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8855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'Data_Fig 3-8'!$B$1</c:f>
              <c:strCache>
                <c:ptCount val="1"/>
                <c:pt idx="0">
                  <c:v>Basis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'Data_Fig 3-8'!$A$2:$A$53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'Data_Fig 3-8'!$B$2:$B$53</c:f>
              <c:numCache>
                <c:formatCode>#\ ##0.0</c:formatCode>
                <c:ptCount val="52"/>
                <c:pt idx="0">
                  <c:v>93.120653333333308</c:v>
                </c:pt>
                <c:pt idx="1">
                  <c:v>99.698446666666655</c:v>
                </c:pt>
                <c:pt idx="2">
                  <c:v>103.6307133333333</c:v>
                </c:pt>
                <c:pt idx="3">
                  <c:v>106.17894333333331</c:v>
                </c:pt>
                <c:pt idx="4">
                  <c:v>103.88960999999999</c:v>
                </c:pt>
                <c:pt idx="5">
                  <c:v>104.94337666666665</c:v>
                </c:pt>
                <c:pt idx="6">
                  <c:v>103.53274333333334</c:v>
                </c:pt>
                <c:pt idx="7">
                  <c:v>99.880919999999975</c:v>
                </c:pt>
                <c:pt idx="8">
                  <c:v>97.093319999999977</c:v>
                </c:pt>
                <c:pt idx="9">
                  <c:v>98.059553333333355</c:v>
                </c:pt>
                <c:pt idx="10">
                  <c:v>93.095740000000006</c:v>
                </c:pt>
                <c:pt idx="11">
                  <c:v>92.891046666666682</c:v>
                </c:pt>
                <c:pt idx="12">
                  <c:v>91.732576666666674</c:v>
                </c:pt>
                <c:pt idx="13">
                  <c:v>87.386883333333316</c:v>
                </c:pt>
                <c:pt idx="14">
                  <c:v>86.406173333333328</c:v>
                </c:pt>
                <c:pt idx="15">
                  <c:v>80.66095666666665</c:v>
                </c:pt>
                <c:pt idx="16">
                  <c:v>74.275736666666646</c:v>
                </c:pt>
                <c:pt idx="17">
                  <c:v>67.444433333333322</c:v>
                </c:pt>
                <c:pt idx="18">
                  <c:v>62.455369999999995</c:v>
                </c:pt>
                <c:pt idx="19">
                  <c:v>61.941616666666661</c:v>
                </c:pt>
                <c:pt idx="20">
                  <c:v>56.136810000000004</c:v>
                </c:pt>
                <c:pt idx="21">
                  <c:v>55.241613333333319</c:v>
                </c:pt>
                <c:pt idx="22">
                  <c:v>60.382513333333328</c:v>
                </c:pt>
                <c:pt idx="23">
                  <c:v>57.048166666666667</c:v>
                </c:pt>
                <c:pt idx="24">
                  <c:v>57.641373333333334</c:v>
                </c:pt>
                <c:pt idx="25">
                  <c:v>62.393759999999972</c:v>
                </c:pt>
                <c:pt idx="26">
                  <c:v>64.900916666666689</c:v>
                </c:pt>
                <c:pt idx="27">
                  <c:v>64.826176666666669</c:v>
                </c:pt>
                <c:pt idx="28">
                  <c:v>68.305626666666655</c:v>
                </c:pt>
                <c:pt idx="29">
                  <c:v>72.488036666666673</c:v>
                </c:pt>
                <c:pt idx="30">
                  <c:v>74.41377</c:v>
                </c:pt>
                <c:pt idx="31">
                  <c:v>72.784303333333312</c:v>
                </c:pt>
                <c:pt idx="32">
                  <c:v>73.974756666666678</c:v>
                </c:pt>
                <c:pt idx="33">
                  <c:v>78.302269999999993</c:v>
                </c:pt>
                <c:pt idx="34">
                  <c:v>81.368630000000024</c:v>
                </c:pt>
                <c:pt idx="35">
                  <c:v>77.678426666666653</c:v>
                </c:pt>
                <c:pt idx="36">
                  <c:v>76.314589999999981</c:v>
                </c:pt>
                <c:pt idx="37">
                  <c:v>80.694623333333325</c:v>
                </c:pt>
                <c:pt idx="38">
                  <c:v>79.228440000000006</c:v>
                </c:pt>
                <c:pt idx="39">
                  <c:v>80.121953333333323</c:v>
                </c:pt>
                <c:pt idx="40">
                  <c:v>84.683449999999993</c:v>
                </c:pt>
                <c:pt idx="41">
                  <c:v>88.382069999999999</c:v>
                </c:pt>
                <c:pt idx="42">
                  <c:v>83.110206666666642</c:v>
                </c:pt>
                <c:pt idx="43">
                  <c:v>82.596116666666688</c:v>
                </c:pt>
                <c:pt idx="44">
                  <c:v>89.103546666666645</c:v>
                </c:pt>
                <c:pt idx="45">
                  <c:v>93.82495999999999</c:v>
                </c:pt>
                <c:pt idx="46">
                  <c:v>93.925960000000032</c:v>
                </c:pt>
                <c:pt idx="47">
                  <c:v>96.101500000000001</c:v>
                </c:pt>
                <c:pt idx="48">
                  <c:v>101.65751</c:v>
                </c:pt>
                <c:pt idx="49">
                  <c:v>105.25782333333333</c:v>
                </c:pt>
                <c:pt idx="50">
                  <c:v>101.34373666666664</c:v>
                </c:pt>
                <c:pt idx="51">
                  <c:v>88.034293333333309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0-4A8E-9976-C8946B52C45C}"/>
            </c:ext>
          </c:extLst>
        </c:ser>
        <c:ser>
          <c:idx val="10"/>
          <c:order val="2"/>
          <c:tx>
            <c:strRef>
              <c:f>'Data_Fig 3-8'!$D$1</c:f>
              <c:strCache>
                <c:ptCount val="1"/>
                <c:pt idx="0">
                  <c:v>Klimatiltak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'Data_Fig 3-8'!$A$2:$A$53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'Data_Fig 3-8'!$D$2:$D$53</c:f>
              <c:numCache>
                <c:formatCode>#\ ##0.0</c:formatCode>
                <c:ptCount val="52"/>
                <c:pt idx="0">
                  <c:v>98.600576666666669</c:v>
                </c:pt>
                <c:pt idx="1">
                  <c:v>104.19294666666664</c:v>
                </c:pt>
                <c:pt idx="2">
                  <c:v>107.98280333333332</c:v>
                </c:pt>
                <c:pt idx="3">
                  <c:v>109.74895666666669</c:v>
                </c:pt>
                <c:pt idx="4">
                  <c:v>107.85217666666665</c:v>
                </c:pt>
                <c:pt idx="5">
                  <c:v>108.21173666666667</c:v>
                </c:pt>
                <c:pt idx="6">
                  <c:v>106.83207666666665</c:v>
                </c:pt>
                <c:pt idx="7">
                  <c:v>103.34892333333332</c:v>
                </c:pt>
                <c:pt idx="8">
                  <c:v>101.40938666666668</c:v>
                </c:pt>
                <c:pt idx="9">
                  <c:v>101.90260333333335</c:v>
                </c:pt>
                <c:pt idx="10">
                  <c:v>97.664643333333345</c:v>
                </c:pt>
                <c:pt idx="11">
                  <c:v>97.544789999999992</c:v>
                </c:pt>
                <c:pt idx="12">
                  <c:v>96.26983333333331</c:v>
                </c:pt>
                <c:pt idx="13">
                  <c:v>91.926159999999967</c:v>
                </c:pt>
                <c:pt idx="14">
                  <c:v>91.175729999999987</c:v>
                </c:pt>
                <c:pt idx="15">
                  <c:v>85.770209999999992</c:v>
                </c:pt>
                <c:pt idx="16">
                  <c:v>78.826459999999983</c:v>
                </c:pt>
                <c:pt idx="17">
                  <c:v>72.407573333333318</c:v>
                </c:pt>
                <c:pt idx="18">
                  <c:v>66.445543333333333</c:v>
                </c:pt>
                <c:pt idx="19">
                  <c:v>65.797459999999987</c:v>
                </c:pt>
                <c:pt idx="20">
                  <c:v>59.713220000000021</c:v>
                </c:pt>
                <c:pt idx="21">
                  <c:v>58.42681666666666</c:v>
                </c:pt>
                <c:pt idx="22">
                  <c:v>63.483549999999994</c:v>
                </c:pt>
                <c:pt idx="23">
                  <c:v>60.52626999999999</c:v>
                </c:pt>
                <c:pt idx="24">
                  <c:v>60.990533333333339</c:v>
                </c:pt>
                <c:pt idx="25">
                  <c:v>65.995083333333326</c:v>
                </c:pt>
                <c:pt idx="26">
                  <c:v>68.556443333333334</c:v>
                </c:pt>
                <c:pt idx="27">
                  <c:v>68.090496666666638</c:v>
                </c:pt>
                <c:pt idx="28">
                  <c:v>72.242270000000005</c:v>
                </c:pt>
                <c:pt idx="29">
                  <c:v>76.434106666666665</c:v>
                </c:pt>
                <c:pt idx="30">
                  <c:v>78.098249999999993</c:v>
                </c:pt>
                <c:pt idx="31">
                  <c:v>77.358593333333317</c:v>
                </c:pt>
                <c:pt idx="32">
                  <c:v>78.312706666666685</c:v>
                </c:pt>
                <c:pt idx="33">
                  <c:v>82.40152333333333</c:v>
                </c:pt>
                <c:pt idx="34">
                  <c:v>85.484379999999987</c:v>
                </c:pt>
                <c:pt idx="35">
                  <c:v>81.708663333333334</c:v>
                </c:pt>
                <c:pt idx="36">
                  <c:v>80.537736666666675</c:v>
                </c:pt>
                <c:pt idx="37">
                  <c:v>84.937969999999979</c:v>
                </c:pt>
                <c:pt idx="38">
                  <c:v>83.776133333333334</c:v>
                </c:pt>
                <c:pt idx="39">
                  <c:v>84.886460000000028</c:v>
                </c:pt>
                <c:pt idx="40">
                  <c:v>89.37994999999998</c:v>
                </c:pt>
                <c:pt idx="41">
                  <c:v>93.300433333333373</c:v>
                </c:pt>
                <c:pt idx="42">
                  <c:v>87.805359999999979</c:v>
                </c:pt>
                <c:pt idx="43">
                  <c:v>87.386546666666646</c:v>
                </c:pt>
                <c:pt idx="44">
                  <c:v>93.841456666666687</c:v>
                </c:pt>
                <c:pt idx="45">
                  <c:v>97.970000000000041</c:v>
                </c:pt>
                <c:pt idx="46">
                  <c:v>98.486109999999968</c:v>
                </c:pt>
                <c:pt idx="47">
                  <c:v>100.85759000000002</c:v>
                </c:pt>
                <c:pt idx="48">
                  <c:v>106.4641</c:v>
                </c:pt>
                <c:pt idx="49">
                  <c:v>109.54460000000002</c:v>
                </c:pt>
                <c:pt idx="50">
                  <c:v>106.29778666666664</c:v>
                </c:pt>
                <c:pt idx="51">
                  <c:v>92.195156666666676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90-4A8E-9976-C8946B52C45C}"/>
            </c:ext>
          </c:extLst>
        </c:ser>
        <c:ser>
          <c:idx val="5"/>
          <c:order val="1"/>
          <c:tx>
            <c:strRef>
              <c:f>'Data_Fig 3-8'!$C$1</c:f>
              <c:strCache>
                <c:ptCount val="1"/>
                <c:pt idx="0">
                  <c:v>Elektrifisering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'Data_Fig 3-8'!$A$2:$A$53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'Data_Fig 3-8'!$C$2:$C$53</c:f>
              <c:numCache>
                <c:formatCode>#\ ##0.0</c:formatCode>
                <c:ptCount val="52"/>
                <c:pt idx="0">
                  <c:v>103.36575666666666</c:v>
                </c:pt>
                <c:pt idx="1">
                  <c:v>106.81524333333331</c:v>
                </c:pt>
                <c:pt idx="2">
                  <c:v>110.69700999999998</c:v>
                </c:pt>
                <c:pt idx="3">
                  <c:v>112.05613333333334</c:v>
                </c:pt>
                <c:pt idx="4">
                  <c:v>110.18628666666669</c:v>
                </c:pt>
                <c:pt idx="5">
                  <c:v>110.25765999999999</c:v>
                </c:pt>
                <c:pt idx="6">
                  <c:v>108.95913666666665</c:v>
                </c:pt>
                <c:pt idx="7">
                  <c:v>105.68942999999999</c:v>
                </c:pt>
                <c:pt idx="8">
                  <c:v>103.72329666666664</c:v>
                </c:pt>
                <c:pt idx="9">
                  <c:v>104.01013666666665</c:v>
                </c:pt>
                <c:pt idx="10">
                  <c:v>100.50375333333331</c:v>
                </c:pt>
                <c:pt idx="11">
                  <c:v>100.38592000000003</c:v>
                </c:pt>
                <c:pt idx="12">
                  <c:v>99.043293333333324</c:v>
                </c:pt>
                <c:pt idx="13">
                  <c:v>94.919799999999995</c:v>
                </c:pt>
                <c:pt idx="14">
                  <c:v>94.362953333333323</c:v>
                </c:pt>
                <c:pt idx="15">
                  <c:v>89.273899999999998</c:v>
                </c:pt>
                <c:pt idx="16">
                  <c:v>81.943993333333339</c:v>
                </c:pt>
                <c:pt idx="17">
                  <c:v>75.922036666666642</c:v>
                </c:pt>
                <c:pt idx="18">
                  <c:v>69.647579999999991</c:v>
                </c:pt>
                <c:pt idx="19">
                  <c:v>68.688753333333324</c:v>
                </c:pt>
                <c:pt idx="20">
                  <c:v>62.314306666666653</c:v>
                </c:pt>
                <c:pt idx="21">
                  <c:v>60.816476666666667</c:v>
                </c:pt>
                <c:pt idx="22">
                  <c:v>65.762783333333317</c:v>
                </c:pt>
                <c:pt idx="23">
                  <c:v>63.081570000000013</c:v>
                </c:pt>
                <c:pt idx="24">
                  <c:v>63.64918999999999</c:v>
                </c:pt>
                <c:pt idx="25">
                  <c:v>68.609973333333343</c:v>
                </c:pt>
                <c:pt idx="26">
                  <c:v>70.947113333333334</c:v>
                </c:pt>
                <c:pt idx="27">
                  <c:v>70.555906666666658</c:v>
                </c:pt>
                <c:pt idx="28">
                  <c:v>75.263516666666661</c:v>
                </c:pt>
                <c:pt idx="29">
                  <c:v>79.195446666666641</c:v>
                </c:pt>
                <c:pt idx="30">
                  <c:v>80.95856999999998</c:v>
                </c:pt>
                <c:pt idx="31">
                  <c:v>80.669709999999995</c:v>
                </c:pt>
                <c:pt idx="32">
                  <c:v>81.421486666666681</c:v>
                </c:pt>
                <c:pt idx="33">
                  <c:v>85.230869999999996</c:v>
                </c:pt>
                <c:pt idx="34">
                  <c:v>88.608310000000017</c:v>
                </c:pt>
                <c:pt idx="35">
                  <c:v>84.759536666666676</c:v>
                </c:pt>
                <c:pt idx="36">
                  <c:v>83.570093333333347</c:v>
                </c:pt>
                <c:pt idx="37">
                  <c:v>87.987833333333327</c:v>
                </c:pt>
                <c:pt idx="38">
                  <c:v>86.620293333333336</c:v>
                </c:pt>
                <c:pt idx="39">
                  <c:v>87.819163333333321</c:v>
                </c:pt>
                <c:pt idx="40">
                  <c:v>92.40692</c:v>
                </c:pt>
                <c:pt idx="41">
                  <c:v>96.517956666666663</c:v>
                </c:pt>
                <c:pt idx="42">
                  <c:v>90.69295000000001</c:v>
                </c:pt>
                <c:pt idx="43">
                  <c:v>90.417219999999986</c:v>
                </c:pt>
                <c:pt idx="44">
                  <c:v>96.896369999999976</c:v>
                </c:pt>
                <c:pt idx="45">
                  <c:v>100.7576</c:v>
                </c:pt>
                <c:pt idx="46">
                  <c:v>101.43093333333334</c:v>
                </c:pt>
                <c:pt idx="47">
                  <c:v>103.95323999999998</c:v>
                </c:pt>
                <c:pt idx="48">
                  <c:v>109.26886999999996</c:v>
                </c:pt>
                <c:pt idx="49">
                  <c:v>111.59994999999999</c:v>
                </c:pt>
                <c:pt idx="50">
                  <c:v>109.06855333333333</c:v>
                </c:pt>
                <c:pt idx="51">
                  <c:v>95.001609999999999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90-4A8E-9976-C8946B52C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37488"/>
        <c:axId val="356636528"/>
      </c:lineChart>
      <c:catAx>
        <c:axId val="356637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Uke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6636528"/>
        <c:crosses val="autoZero"/>
        <c:auto val="1"/>
        <c:lblAlgn val="ctr"/>
        <c:lblOffset val="100"/>
        <c:noMultiLvlLbl val="0"/>
      </c:catAx>
      <c:valAx>
        <c:axId val="35663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øre/kWh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663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'Kap. 3'!$C$62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'Kap. 3'!$A$63:$B$69</c:f>
              <c:multiLvlStrCache>
                <c:ptCount val="7"/>
                <c:lvl>
                  <c:pt idx="0">
                    <c:v>NO3</c:v>
                  </c:pt>
                  <c:pt idx="1">
                    <c:v>NO4</c:v>
                  </c:pt>
                  <c:pt idx="2">
                    <c:v>Totalt</c:v>
                  </c:pt>
                  <c:pt idx="3">
                    <c:v>NO1</c:v>
                  </c:pt>
                  <c:pt idx="4">
                    <c:v>NO2</c:v>
                  </c:pt>
                  <c:pt idx="5">
                    <c:v>NO5</c:v>
                  </c:pt>
                  <c:pt idx="6">
                    <c:v>Totalt</c:v>
                  </c:pt>
                </c:lvl>
                <c:lvl>
                  <c:pt idx="0">
                    <c:v>Midt- og Nord-Norge</c:v>
                  </c:pt>
                  <c:pt idx="3">
                    <c:v>Sørlige Norge</c:v>
                  </c:pt>
                </c:lvl>
              </c:multiLvlStrCache>
            </c:multiLvlStrRef>
          </c:cat>
          <c:val>
            <c:numRef>
              <c:f>'Kap. 3'!$C$63:$C$69</c:f>
              <c:numCache>
                <c:formatCode>#\ ##0.0</c:formatCode>
                <c:ptCount val="7"/>
                <c:pt idx="0">
                  <c:v>-4.2319542620000004</c:v>
                </c:pt>
                <c:pt idx="1">
                  <c:v>4.8213050726666662</c:v>
                </c:pt>
                <c:pt idx="2">
                  <c:v>0.58935081066666584</c:v>
                </c:pt>
                <c:pt idx="3">
                  <c:v>-19.180616099000002</c:v>
                </c:pt>
                <c:pt idx="4">
                  <c:v>7.5581435976666649</c:v>
                </c:pt>
                <c:pt idx="5">
                  <c:v>10.973414246666669</c:v>
                </c:pt>
                <c:pt idx="6">
                  <c:v>-0.64905825466666833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A-4E01-9BAA-76812FEE2AA6}"/>
            </c:ext>
          </c:extLst>
        </c:ser>
        <c:ser>
          <c:idx val="1"/>
          <c:order val="1"/>
          <c:tx>
            <c:strRef>
              <c:f>'Kap. 3'!$D$62</c:f>
              <c:strCache>
                <c:ptCount val="1"/>
                <c:pt idx="0">
                  <c:v>Klimatiltak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'Kap. 3'!$A$63:$B$69</c:f>
              <c:multiLvlStrCache>
                <c:ptCount val="7"/>
                <c:lvl>
                  <c:pt idx="0">
                    <c:v>NO3</c:v>
                  </c:pt>
                  <c:pt idx="1">
                    <c:v>NO4</c:v>
                  </c:pt>
                  <c:pt idx="2">
                    <c:v>Totalt</c:v>
                  </c:pt>
                  <c:pt idx="3">
                    <c:v>NO1</c:v>
                  </c:pt>
                  <c:pt idx="4">
                    <c:v>NO2</c:v>
                  </c:pt>
                  <c:pt idx="5">
                    <c:v>NO5</c:v>
                  </c:pt>
                  <c:pt idx="6">
                    <c:v>Totalt</c:v>
                  </c:pt>
                </c:lvl>
                <c:lvl>
                  <c:pt idx="0">
                    <c:v>Midt- og Nord-Norge</c:v>
                  </c:pt>
                  <c:pt idx="3">
                    <c:v>Sørlige Norge</c:v>
                  </c:pt>
                </c:lvl>
              </c:multiLvlStrCache>
            </c:multiLvlStrRef>
          </c:cat>
          <c:val>
            <c:numRef>
              <c:f>'Kap. 3'!$D$63:$D$69</c:f>
              <c:numCache>
                <c:formatCode>0.0</c:formatCode>
                <c:ptCount val="7"/>
                <c:pt idx="0">
                  <c:v>-5.0076991676666651</c:v>
                </c:pt>
                <c:pt idx="1">
                  <c:v>4.1981763266666663</c:v>
                </c:pt>
                <c:pt idx="2" formatCode="#\ ##0.0">
                  <c:v>-0.80952284099999883</c:v>
                </c:pt>
                <c:pt idx="3">
                  <c:v>-21.19155606233333</c:v>
                </c:pt>
                <c:pt idx="4">
                  <c:v>6.3595303573333322</c:v>
                </c:pt>
                <c:pt idx="5">
                  <c:v>7.7761102863333349</c:v>
                </c:pt>
                <c:pt idx="6" formatCode="#\ ##0.0">
                  <c:v>-7.0559154186666628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A-4E01-9BAA-76812FEE2AA6}"/>
            </c:ext>
          </c:extLst>
        </c:ser>
        <c:ser>
          <c:idx val="2"/>
          <c:order val="2"/>
          <c:tx>
            <c:strRef>
              <c:f>'Kap. 3'!$E$62</c:f>
              <c:strCache>
                <c:ptCount val="1"/>
                <c:pt idx="0">
                  <c:v>Elektrifisering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'Kap. 3'!$A$63:$B$69</c:f>
              <c:multiLvlStrCache>
                <c:ptCount val="7"/>
                <c:lvl>
                  <c:pt idx="0">
                    <c:v>NO3</c:v>
                  </c:pt>
                  <c:pt idx="1">
                    <c:v>NO4</c:v>
                  </c:pt>
                  <c:pt idx="2">
                    <c:v>Totalt</c:v>
                  </c:pt>
                  <c:pt idx="3">
                    <c:v>NO1</c:v>
                  </c:pt>
                  <c:pt idx="4">
                    <c:v>NO2</c:v>
                  </c:pt>
                  <c:pt idx="5">
                    <c:v>NO5</c:v>
                  </c:pt>
                  <c:pt idx="6">
                    <c:v>Totalt</c:v>
                  </c:pt>
                </c:lvl>
                <c:lvl>
                  <c:pt idx="0">
                    <c:v>Midt- og Nord-Norge</c:v>
                  </c:pt>
                  <c:pt idx="3">
                    <c:v>Sørlige Norge</c:v>
                  </c:pt>
                </c:lvl>
              </c:multiLvlStrCache>
            </c:multiLvlStrRef>
          </c:cat>
          <c:val>
            <c:numRef>
              <c:f>'Kap. 3'!$E$63:$E$69</c:f>
              <c:numCache>
                <c:formatCode>0.0</c:formatCode>
                <c:ptCount val="7"/>
                <c:pt idx="0">
                  <c:v>-7.092955621333334</c:v>
                </c:pt>
                <c:pt idx="1">
                  <c:v>2.8968170316666662</c:v>
                </c:pt>
                <c:pt idx="2" formatCode="#\ ##0.0">
                  <c:v>-4.1961385896666679</c:v>
                </c:pt>
                <c:pt idx="3">
                  <c:v>-21.696660827999999</c:v>
                </c:pt>
                <c:pt idx="4">
                  <c:v>4.5279272896666676</c:v>
                </c:pt>
                <c:pt idx="5">
                  <c:v>7.8050150200000008</c:v>
                </c:pt>
                <c:pt idx="6" formatCode="#\ ##0.0">
                  <c:v>-9.3637185183333305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CA-4E01-9BAA-76812FEE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5509312"/>
        <c:axId val="1455521792"/>
      </c:barChart>
      <c:catAx>
        <c:axId val="145550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55521792"/>
        <c:crosses val="autoZero"/>
        <c:auto val="1"/>
        <c:lblAlgn val="ctr"/>
        <c:lblOffset val="100"/>
        <c:noMultiLvlLbl val="0"/>
      </c:catAx>
      <c:valAx>
        <c:axId val="1455521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5550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'Kap. 3'!$C$2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'Kap. 3'!$A$3:$B$9</c:f>
              <c:multiLvlStrCache>
                <c:ptCount val="7"/>
                <c:lvl>
                  <c:pt idx="0">
                    <c:v>NO3</c:v>
                  </c:pt>
                  <c:pt idx="1">
                    <c:v>NO4</c:v>
                  </c:pt>
                  <c:pt idx="2">
                    <c:v>Totalt</c:v>
                  </c:pt>
                  <c:pt idx="3">
                    <c:v>NO1</c:v>
                  </c:pt>
                  <c:pt idx="4">
                    <c:v>NO2</c:v>
                  </c:pt>
                  <c:pt idx="5">
                    <c:v>NO5</c:v>
                  </c:pt>
                  <c:pt idx="6">
                    <c:v>Totalt</c:v>
                  </c:pt>
                </c:lvl>
                <c:lvl>
                  <c:pt idx="0">
                    <c:v>Midt- og Nord-Norge</c:v>
                  </c:pt>
                  <c:pt idx="3">
                    <c:v>Sørlige Norge</c:v>
                  </c:pt>
                </c:lvl>
              </c:multiLvlStrCache>
            </c:multiLvlStrRef>
          </c:cat>
          <c:val>
            <c:numRef>
              <c:f>'Kap. 3'!$C$3:$C$9</c:f>
              <c:numCache>
                <c:formatCode>#\ ##0.0</c:formatCode>
                <c:ptCount val="7"/>
                <c:pt idx="0">
                  <c:v>-4.2319542620000004</c:v>
                </c:pt>
                <c:pt idx="1">
                  <c:v>4.8213050726666662</c:v>
                </c:pt>
                <c:pt idx="2">
                  <c:v>0.58935081066666584</c:v>
                </c:pt>
                <c:pt idx="3">
                  <c:v>-19.180616099000002</c:v>
                </c:pt>
                <c:pt idx="4">
                  <c:v>7.5581435976666649</c:v>
                </c:pt>
                <c:pt idx="5">
                  <c:v>10.973414246666669</c:v>
                </c:pt>
                <c:pt idx="6">
                  <c:v>-0.64905825466666833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85-423A-A3F5-791166DF6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5509312"/>
        <c:axId val="1455521792"/>
      </c:barChart>
      <c:catAx>
        <c:axId val="145550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55521792"/>
        <c:crosses val="autoZero"/>
        <c:auto val="1"/>
        <c:lblAlgn val="ctr"/>
        <c:lblOffset val="100"/>
        <c:noMultiLvlLbl val="0"/>
      </c:catAx>
      <c:valAx>
        <c:axId val="1455521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55509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565780839896"/>
          <c:y val="4.8888888888888891E-2"/>
          <c:w val="0.84653850885826776"/>
          <c:h val="0.844118285214348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'Kap. 3'!$B$19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'Kap. 3'!$A$20:$A$25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3'!$B$20:$B$25</c:f>
              <c:numCache>
                <c:formatCode>0.0</c:formatCode>
                <c:ptCount val="6"/>
                <c:pt idx="0">
                  <c:v>-7.9737297429999998</c:v>
                </c:pt>
                <c:pt idx="1">
                  <c:v>3.5107656436666668</c:v>
                </c:pt>
                <c:pt idx="2">
                  <c:v>2.4545706596666657</c:v>
                </c:pt>
                <c:pt idx="3">
                  <c:v>1.9091846663333329</c:v>
                </c:pt>
                <c:pt idx="4">
                  <c:v>0.1038414823333333</c:v>
                </c:pt>
                <c:pt idx="5">
                  <c:v>-3.1912163333333251E-3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A-467E-941C-C6746905B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4561103"/>
        <c:axId val="1564562063"/>
      </c:barChart>
      <c:catAx>
        <c:axId val="1564561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2063"/>
        <c:crosses val="autoZero"/>
        <c:auto val="1"/>
        <c:lblAlgn val="ctr"/>
        <c:lblOffset val="100"/>
        <c:noMultiLvlLbl val="0"/>
      </c:catAx>
      <c:valAx>
        <c:axId val="1564562063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1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1565780839896"/>
          <c:y val="4.8888888888888891E-2"/>
          <c:w val="0.84653850885826776"/>
          <c:h val="0.74634050743657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'Kap. 4'!$B$79</c:f>
              <c:strCache>
                <c:ptCount val="1"/>
                <c:pt idx="0">
                  <c:v>Basis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'Kap. 4'!$A$80:$A$85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4'!$B$80:$B$85</c:f>
              <c:numCache>
                <c:formatCode>0.0</c:formatCode>
                <c:ptCount val="6"/>
                <c:pt idx="0">
                  <c:v>-8.6033500366666669</c:v>
                </c:pt>
                <c:pt idx="1">
                  <c:v>6.1476729993333343</c:v>
                </c:pt>
                <c:pt idx="2">
                  <c:v>3.242748026666666</c:v>
                </c:pt>
                <c:pt idx="3">
                  <c:v>3.661889879666667</c:v>
                </c:pt>
                <c:pt idx="4">
                  <c:v>1.815966233333334E-2</c:v>
                </c:pt>
                <c:pt idx="5">
                  <c:v>1.174941374666667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3-4B1D-B293-3308371CAF81}"/>
            </c:ext>
          </c:extLst>
        </c:ser>
        <c:ser>
          <c:idx val="1"/>
          <c:order val="1"/>
          <c:tx>
            <c:strRef>
              <c:f>'Kap. 4'!$C$79</c:f>
              <c:strCache>
                <c:ptCount val="1"/>
                <c:pt idx="0">
                  <c:v>Elektrifisering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'Kap. 4'!$A$80:$A$85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Storbritannia</c:v>
                </c:pt>
                <c:pt idx="3">
                  <c:v>Tyskland</c:v>
                </c:pt>
                <c:pt idx="4">
                  <c:v>Finland</c:v>
                </c:pt>
                <c:pt idx="5">
                  <c:v>Nederland</c:v>
                </c:pt>
              </c:strCache>
            </c:strRef>
          </c:cat>
          <c:val>
            <c:numRef>
              <c:f>'Kap. 4'!$C$80:$C$85</c:f>
              <c:numCache>
                <c:formatCode>0.0</c:formatCode>
                <c:ptCount val="6"/>
                <c:pt idx="0">
                  <c:v>-17.415022444666668</c:v>
                </c:pt>
                <c:pt idx="1">
                  <c:v>2.5095220206666666</c:v>
                </c:pt>
                <c:pt idx="2">
                  <c:v>0.28390076999999991</c:v>
                </c:pt>
                <c:pt idx="3">
                  <c:v>0.41173779766666652</c:v>
                </c:pt>
                <c:pt idx="4">
                  <c:v>-8.7061780000000005E-2</c:v>
                </c:pt>
                <c:pt idx="5">
                  <c:v>-0.45996544766666658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3-4B1D-B293-3308371CA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4561103"/>
        <c:axId val="1564562063"/>
      </c:barChart>
      <c:catAx>
        <c:axId val="1564561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2063"/>
        <c:crosses val="autoZero"/>
        <c:auto val="1"/>
        <c:lblAlgn val="ctr"/>
        <c:lblOffset val="100"/>
        <c:noMultiLvlLbl val="0"/>
      </c:catAx>
      <c:valAx>
        <c:axId val="1564562063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4561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_xlchart.v5.0</cx:f>
      </cx:strDim>
      <cx:numDim type="val">
        <cx:f>_xlchart.v5.1</cx:f>
      </cx:numDim>
    </cx:data>
  </cx:chartData>
  <cx:chart>
    <cx:plotArea>
      <cx:plotAreaRegion>
        <cx:series layoutId="waterfall" uniqueId="{0B5E9127-407B-427D-995A-F054CA40CF10}">
          <cx:dataPt idx="0">
            <cx:spPr>
              <a:solidFill>
                <a:srgbClr val="CD1232"/>
              </a:solidFill>
            </cx:spPr>
          </cx:dataPt>
          <cx:dataPt idx="4">
            <cx:spPr>
              <a:solidFill>
                <a:srgbClr val="00667E"/>
              </a:solidFill>
            </cx:spPr>
          </cx:dataPt>
          <cx:dataPt idx="8">
            <cx:spPr>
              <a:solidFill>
                <a:srgbClr val="0096A7"/>
              </a:solidFill>
            </cx:spPr>
          </cx:dataPt>
          <cx:dataLabels>
            <cx:visibility seriesName="0" categoryName="0" value="1"/>
            <cx:dataLabel idx="1">
              <cx:numFmt formatCode="0,0" sourceLinked="0"/>
              <cx:separator>, </cx:separator>
            </cx:dataLabel>
            <cx:dataLabel idx="2">
              <cx:numFmt formatCode="0,0" sourceLinked="0"/>
              <cx:separator>, </cx:separator>
            </cx:dataLabel>
            <cx:dataLabel idx="3">
              <cx:numFmt formatCode="0,0" sourceLinked="0"/>
              <cx:separator>, </cx:separator>
            </cx:dataLabel>
            <cx:dataLabel idx="5">
              <cx:numFmt formatCode="0,0" sourceLinked="0"/>
              <cx:separator>, </cx:separator>
            </cx:dataLabel>
            <cx:dataLabel idx="6">
              <cx:numFmt formatCode="0,0" sourceLinked="0"/>
              <cx:separator>, </cx:separator>
            </cx:dataLabel>
            <cx:dataLabel idx="7">
              <cx:numFmt formatCode="0,0" sourceLinked="0"/>
              <cx:separator>, </cx:separator>
            </cx:dataLabel>
          </cx:dataLabels>
          <cx:dataId val="0"/>
          <cx:layoutPr>
            <cx:subtotals>
              <cx:idx val="4"/>
              <cx:idx val="8"/>
            </cx:subtotals>
          </cx:layoutPr>
        </cx:series>
      </cx:plotAreaRegion>
      <cx:axis id="0">
        <cx:catScaling gapWidth="0.5"/>
        <cx:tickLabels/>
      </cx:axis>
      <cx:axis id="1">
        <cx:valScaling/>
        <cx:title>
          <cx:tx>
            <cx:txData>
              <cx:v>TWh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Calibri" panose="020F0502020204030204"/>
                </a:rPr>
                <a:t>TWh</a:t>
              </a:r>
            </a:p>
          </cx:txPr>
        </cx:title>
        <cx:majorGridlines/>
        <cx:tickLabels/>
      </cx:axis>
    </cx:plotArea>
  </cx:chart>
  <cx:spPr>
    <a:ln>
      <a:noFill/>
    </a:ln>
  </cx:spPr>
  <cx:fmtOvrs>
    <cx:fmtOvr idx="0">
      <cx:spPr>
        <a:solidFill>
          <a:schemeClr val="accent5"/>
        </a:solidFill>
      </cx:spPr>
    </cx:fmtOvr>
    <cx:fmtOvr idx="1">
      <cx:spPr>
        <a:solidFill>
          <a:schemeClr val="accent6"/>
        </a:solidFill>
      </cx:spPr>
    </cx:fmtOvr>
  </cx:fmtOvr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</cx:f>
      </cx:strDim>
      <cx:numDim type="val">
        <cx:f>_xlchart.v5.3</cx:f>
      </cx:numDim>
    </cx:data>
  </cx:chartData>
  <cx:chart>
    <cx:plotArea>
      <cx:plotAreaRegion>
        <cx:series layoutId="waterfall" uniqueId="{5E8D2D23-ACEF-4BBB-9E1D-02AA27B40C19}">
          <cx:dataPt idx="0">
            <cx:spPr>
              <a:solidFill>
                <a:srgbClr val="CD1232"/>
              </a:solidFill>
            </cx:spPr>
          </cx:dataPt>
          <cx:dataLabels>
            <cx:visibility seriesName="0" categoryName="0" value="1"/>
            <cx:dataLabel idx="1">
              <cx:numFmt formatCode="0,0" sourceLinked="0"/>
              <cx:separator>, </cx:separator>
            </cx:dataLabel>
            <cx:dataLabel idx="2">
              <cx:numFmt formatCode="0,0" sourceLinked="0"/>
              <cx:separator>, </cx:separator>
            </cx:dataLabel>
            <cx:dataLabel idx="3">
              <cx:numFmt formatCode="0,0" sourceLinked="0"/>
              <cx:separator>, </cx:separator>
            </cx:dataLabel>
            <cx:dataLabel idx="4">
              <cx:numFmt formatCode="0,0" sourceLinked="0"/>
              <cx:separator>, </cx:separator>
            </cx:dataLabel>
          </cx:dataLabels>
          <cx:dataId val="0"/>
          <cx:layoutPr>
            <cx:subtotals>
              <cx:idx val="5"/>
            </cx:subtotals>
          </cx:layoutPr>
        </cx:series>
      </cx:plotAreaRegion>
      <cx:axis id="0">
        <cx:catScaling gapWidth="0.5"/>
        <cx:tickLabels/>
      </cx:axis>
      <cx:axis id="1">
        <cx:valScaling/>
        <cx:title>
          <cx:tx>
            <cx:txData>
              <cx:v>TWh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rgbClr val="000000">
                      <a:lumMod val="65000"/>
                      <a:lumOff val="35000"/>
                    </a:srgbClr>
                  </a:solidFill>
                  <a:latin typeface="Calibri" panose="020F0502020204030204"/>
                </a:rPr>
                <a:t>TWh</a:t>
              </a:r>
            </a:p>
          </cx:txPr>
        </cx:title>
        <cx:majorGridlines/>
        <cx:tickLabels/>
      </cx:axis>
    </cx:plotArea>
  </cx:chart>
  <cx:spPr>
    <a:ln>
      <a:noFill/>
    </a:ln>
  </cx:spPr>
  <cx:fmtOvrs>
    <cx:fmtOvr idx="0">
      <cx:spPr>
        <a:solidFill>
          <a:schemeClr val="accent5"/>
        </a:solidFill>
      </cx:spPr>
    </cx:fmtOvr>
    <cx:fmtOvr idx="1">
      <cx:spPr>
        <a:solidFill>
          <a:schemeClr val="accent6"/>
        </a:solidFill>
      </cx:spPr>
    </cx:fmtOvr>
  </cx:fmtOvr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publikasjoner.nve.no/rapport/2024/rapport2024_18.pdf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.xml"/><Relationship Id="rId7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1.xml"/><Relationship Id="rId7" Type="http://schemas.openxmlformats.org/officeDocument/2006/relationships/image" Target="../media/image4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190499</xdr:rowOff>
    </xdr:from>
    <xdr:to>
      <xdr:col>17</xdr:col>
      <xdr:colOff>0</xdr:colOff>
      <xdr:row>22</xdr:row>
      <xdr:rowOff>32830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70CBEA-E4B8-EE76-F08B-3B231372E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3475" y="761999"/>
          <a:ext cx="2438400" cy="34618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0</xdr:colOff>
      <xdr:row>16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5A03F1-E426-486F-8AAC-ED1DF4078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18</xdr:row>
      <xdr:rowOff>0</xdr:rowOff>
    </xdr:from>
    <xdr:to>
      <xdr:col>12</xdr:col>
      <xdr:colOff>0</xdr:colOff>
      <xdr:row>33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FE355A-AFD8-429D-9431-1D88D9748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78</xdr:row>
      <xdr:rowOff>0</xdr:rowOff>
    </xdr:from>
    <xdr:to>
      <xdr:col>15</xdr:col>
      <xdr:colOff>0</xdr:colOff>
      <xdr:row>93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3BF747-6DA1-4A92-B2F1-B9738D404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95</xdr:row>
      <xdr:rowOff>0</xdr:rowOff>
    </xdr:from>
    <xdr:to>
      <xdr:col>15</xdr:col>
      <xdr:colOff>0</xdr:colOff>
      <xdr:row>110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02ECE18-7703-48DF-B6C0-4894B14A0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134</xdr:row>
      <xdr:rowOff>0</xdr:rowOff>
    </xdr:from>
    <xdr:to>
      <xdr:col>15</xdr:col>
      <xdr:colOff>0</xdr:colOff>
      <xdr:row>149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5F6A58-412D-41F8-874B-AD1465E77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61</xdr:row>
      <xdr:rowOff>0</xdr:rowOff>
    </xdr:from>
    <xdr:to>
      <xdr:col>15</xdr:col>
      <xdr:colOff>0</xdr:colOff>
      <xdr:row>76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60EE79-F647-4CDD-B2FC-4C1CA84FB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15</xdr:col>
      <xdr:colOff>0</xdr:colOff>
      <xdr:row>16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056177D-3217-4AE1-A408-ECB6B70C2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15</xdr:col>
      <xdr:colOff>0</xdr:colOff>
      <xdr:row>33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2CC806C-F567-4981-A268-0F4160F92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35</xdr:row>
      <xdr:rowOff>0</xdr:rowOff>
    </xdr:from>
    <xdr:to>
      <xdr:col>15</xdr:col>
      <xdr:colOff>0</xdr:colOff>
      <xdr:row>58</xdr:row>
      <xdr:rowOff>62622</xdr:rowOff>
    </xdr:to>
    <xdr:pic>
      <xdr:nvPicPr>
        <xdr:cNvPr id="14" name="Bilde 8">
          <a:extLst>
            <a:ext uri="{FF2B5EF4-FFF2-40B4-BE49-F238E27FC236}">
              <a16:creationId xmlns:a16="http://schemas.microsoft.com/office/drawing/2014/main" id="{6E771A36-7C01-4718-9844-B239D8075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5" y="6667500"/>
          <a:ext cx="4067175" cy="44441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</xdr:colOff>
      <xdr:row>112</xdr:row>
      <xdr:rowOff>0</xdr:rowOff>
    </xdr:from>
    <xdr:to>
      <xdr:col>15</xdr:col>
      <xdr:colOff>1</xdr:colOff>
      <xdr:row>131</xdr:row>
      <xdr:rowOff>89338</xdr:rowOff>
    </xdr:to>
    <xdr:pic>
      <xdr:nvPicPr>
        <xdr:cNvPr id="17" name="Picture 16" descr="A screenshot of a graph&#10;&#10;Description automatically generated">
          <a:extLst>
            <a:ext uri="{FF2B5EF4-FFF2-40B4-BE49-F238E27FC236}">
              <a16:creationId xmlns:a16="http://schemas.microsoft.com/office/drawing/2014/main" id="{75BCC9EA-40CB-AA84-F169-4762BAD6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6" y="20764500"/>
          <a:ext cx="4648200" cy="370883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78</xdr:row>
      <xdr:rowOff>0</xdr:rowOff>
    </xdr:from>
    <xdr:to>
      <xdr:col>13</xdr:col>
      <xdr:colOff>0</xdr:colOff>
      <xdr:row>93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B4580E-2962-4DF9-962A-4FF8CC0A7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95</xdr:row>
      <xdr:rowOff>0</xdr:rowOff>
    </xdr:from>
    <xdr:to>
      <xdr:col>13</xdr:col>
      <xdr:colOff>0</xdr:colOff>
      <xdr:row>110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65F639-694B-4BEE-B5D5-340A89FBA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160</xdr:row>
      <xdr:rowOff>0</xdr:rowOff>
    </xdr:from>
    <xdr:to>
      <xdr:col>13</xdr:col>
      <xdr:colOff>0</xdr:colOff>
      <xdr:row>175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846AD47-71DF-4E1B-8C3A-91D86140B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61</xdr:row>
      <xdr:rowOff>0</xdr:rowOff>
    </xdr:from>
    <xdr:to>
      <xdr:col>13</xdr:col>
      <xdr:colOff>0</xdr:colOff>
      <xdr:row>76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7532910-E682-4D31-A0B4-0ED400837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1</xdr:row>
      <xdr:rowOff>0</xdr:rowOff>
    </xdr:from>
    <xdr:to>
      <xdr:col>13</xdr:col>
      <xdr:colOff>0</xdr:colOff>
      <xdr:row>16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97BFE8-1AA9-4B34-9EE8-038174205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18</xdr:row>
      <xdr:rowOff>0</xdr:rowOff>
    </xdr:from>
    <xdr:to>
      <xdr:col>13</xdr:col>
      <xdr:colOff>0</xdr:colOff>
      <xdr:row>33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41ADF5C-1DD9-4F33-8C8E-BBE9284A5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</xdr:col>
      <xdr:colOff>581024</xdr:colOff>
      <xdr:row>35</xdr:row>
      <xdr:rowOff>0</xdr:rowOff>
    </xdr:from>
    <xdr:to>
      <xdr:col>12</xdr:col>
      <xdr:colOff>581024</xdr:colOff>
      <xdr:row>58</xdr:row>
      <xdr:rowOff>62976</xdr:rowOff>
    </xdr:to>
    <xdr:pic>
      <xdr:nvPicPr>
        <xdr:cNvPr id="12" name="Bilde 7">
          <a:extLst>
            <a:ext uri="{FF2B5EF4-FFF2-40B4-BE49-F238E27FC236}">
              <a16:creationId xmlns:a16="http://schemas.microsoft.com/office/drawing/2014/main" id="{B2A0F960-288B-5DD0-8729-42A2D641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49" y="6667500"/>
          <a:ext cx="4067175" cy="44444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581024</xdr:colOff>
      <xdr:row>112</xdr:row>
      <xdr:rowOff>0</xdr:rowOff>
    </xdr:from>
    <xdr:to>
      <xdr:col>12</xdr:col>
      <xdr:colOff>581024</xdr:colOff>
      <xdr:row>135</xdr:row>
      <xdr:rowOff>62956</xdr:rowOff>
    </xdr:to>
    <xdr:pic>
      <xdr:nvPicPr>
        <xdr:cNvPr id="13" name="Bilde 6">
          <a:extLst>
            <a:ext uri="{FF2B5EF4-FFF2-40B4-BE49-F238E27FC236}">
              <a16:creationId xmlns:a16="http://schemas.microsoft.com/office/drawing/2014/main" id="{6040E8D2-52C1-1645-14D9-FD19B3B5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49" y="21336000"/>
          <a:ext cx="4067175" cy="44444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</xdr:colOff>
      <xdr:row>138</xdr:row>
      <xdr:rowOff>1</xdr:rowOff>
    </xdr:from>
    <xdr:to>
      <xdr:col>13</xdr:col>
      <xdr:colOff>1</xdr:colOff>
      <xdr:row>157</xdr:row>
      <xdr:rowOff>89340</xdr:rowOff>
    </xdr:to>
    <xdr:pic>
      <xdr:nvPicPr>
        <xdr:cNvPr id="15" name="Picture 14" descr="A screenshot of a computer screen&#10;&#10;Description automatically generated">
          <a:extLst>
            <a:ext uri="{FF2B5EF4-FFF2-40B4-BE49-F238E27FC236}">
              <a16:creationId xmlns:a16="http://schemas.microsoft.com/office/drawing/2014/main" id="{AEF04236-8174-9D00-0A1E-66268EEED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6" y="26289001"/>
          <a:ext cx="4648200" cy="37088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13</xdr:col>
      <xdr:colOff>0</xdr:colOff>
      <xdr:row>16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6E0AFB-EA5C-4A86-A4B5-3D0A195C8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</xdr:row>
      <xdr:rowOff>0</xdr:rowOff>
    </xdr:from>
    <xdr:to>
      <xdr:col>13</xdr:col>
      <xdr:colOff>0</xdr:colOff>
      <xdr:row>33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D30257-DA92-4EBB-85AD-4E0103A5D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35</xdr:row>
      <xdr:rowOff>0</xdr:rowOff>
    </xdr:from>
    <xdr:to>
      <xdr:col>13</xdr:col>
      <xdr:colOff>0</xdr:colOff>
      <xdr:row>50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760C9B-4794-45F3-8D68-2801D71D6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69</xdr:row>
      <xdr:rowOff>0</xdr:rowOff>
    </xdr:from>
    <xdr:to>
      <xdr:col>13</xdr:col>
      <xdr:colOff>0</xdr:colOff>
      <xdr:row>84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B88BB7-F9B9-463B-B877-A74433E53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52</xdr:row>
      <xdr:rowOff>0</xdr:rowOff>
    </xdr:from>
    <xdr:to>
      <xdr:col>13</xdr:col>
      <xdr:colOff>0</xdr:colOff>
      <xdr:row>67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4F98778-B6E0-4BD1-8E43-476A247BC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86</xdr:row>
      <xdr:rowOff>0</xdr:rowOff>
    </xdr:from>
    <xdr:to>
      <xdr:col>13</xdr:col>
      <xdr:colOff>0</xdr:colOff>
      <xdr:row>101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78E588F-2945-4245-8AA3-11997DEE5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0</xdr:colOff>
      <xdr:row>20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BCF453-315A-4D26-87F8-303C7B380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22</xdr:row>
      <xdr:rowOff>0</xdr:rowOff>
    </xdr:from>
    <xdr:to>
      <xdr:col>12</xdr:col>
      <xdr:colOff>0</xdr:colOff>
      <xdr:row>37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C17402-5200-49B9-8969-BEC3F3D80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39</xdr:row>
      <xdr:rowOff>0</xdr:rowOff>
    </xdr:from>
    <xdr:to>
      <xdr:col>12</xdr:col>
      <xdr:colOff>0</xdr:colOff>
      <xdr:row>54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89DEE2A-A79D-4BB2-A4D5-5E471D31FF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90950" y="7429500"/>
              <a:ext cx="4648200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</xdr:col>
      <xdr:colOff>552450</xdr:colOff>
      <xdr:row>56</xdr:row>
      <xdr:rowOff>0</xdr:rowOff>
    </xdr:from>
    <xdr:to>
      <xdr:col>12</xdr:col>
      <xdr:colOff>0</xdr:colOff>
      <xdr:row>71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7CFA72FF-A5AA-449F-93A2-9CF771FECA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33800" y="10668000"/>
              <a:ext cx="4705350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-tema">
  <a:themeElements>
    <a:clrScheme name="NVE_2018_nye_farger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okad@nve.n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8C660-ACE3-4966-BAFA-6809A7F6A800}">
  <sheetPr>
    <tabColor theme="4"/>
  </sheetPr>
  <dimension ref="A1:Q26"/>
  <sheetViews>
    <sheetView showGridLines="0" tabSelected="1" workbookViewId="0">
      <selection activeCell="A3" sqref="A3"/>
    </sheetView>
  </sheetViews>
  <sheetFormatPr defaultRowHeight="15" x14ac:dyDescent="0.25"/>
  <cols>
    <col min="1" max="1" width="19.140625" bestFit="1" customWidth="1"/>
    <col min="2" max="2" width="11.5703125" bestFit="1" customWidth="1"/>
  </cols>
  <sheetData>
    <row r="1" spans="1:17" x14ac:dyDescent="0.25">
      <c r="A1" s="32" t="s">
        <v>108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</row>
    <row r="2" spans="1:17" x14ac:dyDescent="0.25">
      <c r="A2" s="32" t="s">
        <v>109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</row>
    <row r="5" spans="1:17" x14ac:dyDescent="0.25">
      <c r="A5" s="31" t="s">
        <v>102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</row>
    <row r="6" spans="1:17" x14ac:dyDescent="0.25">
      <c r="A6" s="31" t="s">
        <v>106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</row>
    <row r="7" spans="1:17" x14ac:dyDescent="0.25">
      <c r="A7" s="31" t="s">
        <v>103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</row>
    <row r="8" spans="1:17" x14ac:dyDescent="0.25">
      <c r="A8" s="31" t="s">
        <v>104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</row>
    <row r="11" spans="1:17" x14ac:dyDescent="0.25">
      <c r="A11" s="3" t="s">
        <v>105</v>
      </c>
      <c r="D11" s="3" t="s">
        <v>122</v>
      </c>
    </row>
    <row r="12" spans="1:17" x14ac:dyDescent="0.25">
      <c r="A12" t="s">
        <v>107</v>
      </c>
      <c r="B12" s="24" t="s">
        <v>110</v>
      </c>
      <c r="D12" t="s">
        <v>125</v>
      </c>
    </row>
    <row r="13" spans="1:17" x14ac:dyDescent="0.25">
      <c r="A13" t="s">
        <v>111</v>
      </c>
      <c r="B13" s="26" t="s">
        <v>112</v>
      </c>
      <c r="D13" t="s">
        <v>123</v>
      </c>
    </row>
    <row r="14" spans="1:17" x14ac:dyDescent="0.25">
      <c r="A14" s="27" t="s">
        <v>113</v>
      </c>
      <c r="B14" s="26" t="s">
        <v>114</v>
      </c>
      <c r="D14" t="s">
        <v>124</v>
      </c>
    </row>
    <row r="15" spans="1:17" x14ac:dyDescent="0.25">
      <c r="A15" t="s">
        <v>115</v>
      </c>
      <c r="B15" s="28" t="s">
        <v>116</v>
      </c>
    </row>
    <row r="16" spans="1:17" x14ac:dyDescent="0.25">
      <c r="A16" s="27" t="s">
        <v>128</v>
      </c>
      <c r="B16" s="28" t="s">
        <v>117</v>
      </c>
    </row>
    <row r="17" spans="1:17" x14ac:dyDescent="0.25">
      <c r="A17" t="s">
        <v>118</v>
      </c>
      <c r="B17" s="29" t="s">
        <v>119</v>
      </c>
      <c r="D17" t="s">
        <v>126</v>
      </c>
    </row>
    <row r="18" spans="1:17" x14ac:dyDescent="0.25">
      <c r="A18" t="s">
        <v>120</v>
      </c>
      <c r="B18" s="30" t="s">
        <v>121</v>
      </c>
      <c r="D18" s="25" t="s">
        <v>127</v>
      </c>
    </row>
    <row r="25" spans="1:17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</row>
    <row r="26" spans="1:17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</row>
  </sheetData>
  <mergeCells count="6">
    <mergeCell ref="A5:M5"/>
    <mergeCell ref="A6:M6"/>
    <mergeCell ref="A7:M7"/>
    <mergeCell ref="A8:M8"/>
    <mergeCell ref="A1:Q1"/>
    <mergeCell ref="A2:Q2"/>
  </mergeCells>
  <hyperlinks>
    <hyperlink ref="B12" location="'Kap. 2'!A1" display="Kap. 2" xr:uid="{1B053905-6E17-4D30-B047-18413E3C4EA5}"/>
    <hyperlink ref="B13" location="'Kap. 3'!A1" display="'Kap. 3'" xr:uid="{52D7FB38-D1DB-4C6D-AF2D-4747A9A3A269}"/>
    <hyperlink ref="B14" location="'Data_Fig 3-8'!A1" display="'Data_Fig 3-8'" xr:uid="{A08D6D31-3873-49BE-9D5D-1D35DAFACB8F}"/>
    <hyperlink ref="B15" location="'Kap. 4'!A1" display="'Kap. 4" xr:uid="{D77BE740-4D12-4D1F-B516-0AE19DEC3542}"/>
    <hyperlink ref="B16" location="'Data_Fig 4-9'!A1" display="'Data_Fig 4-9" xr:uid="{F0ACAAE6-3C40-4CB4-9A35-5706EE3B1B99}"/>
    <hyperlink ref="B17" location="'Kap. 6'!A1" display="'Kap. 6" xr:uid="{C6D2948A-BC45-46D1-A277-56CE6D4EBAEB}"/>
    <hyperlink ref="B18" location="'Kap. 7'!A1" display="'Kap. 7" xr:uid="{5B2FCD94-2687-45B5-B2CA-5534929F6611}"/>
    <hyperlink ref="D18" r:id="rId1" xr:uid="{E976BC8C-AC0F-4F78-8C2F-C77E1B49CFD5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E303D-E08A-461B-A371-6DF9DFFA7FF3}">
  <sheetPr>
    <tabColor theme="5"/>
  </sheetPr>
  <dimension ref="A1:L22"/>
  <sheetViews>
    <sheetView showGridLines="0" workbookViewId="0"/>
  </sheetViews>
  <sheetFormatPr defaultColWidth="8.7109375" defaultRowHeight="15" x14ac:dyDescent="0.25"/>
  <cols>
    <col min="1" max="1" width="13.5703125" bestFit="1" customWidth="1"/>
    <col min="2" max="4" width="9.140625" style="10"/>
  </cols>
  <sheetData>
    <row r="1" spans="1:12" s="3" customFormat="1" x14ac:dyDescent="0.25">
      <c r="A1" s="2" t="s">
        <v>57</v>
      </c>
      <c r="B1" s="6"/>
      <c r="C1" s="6"/>
      <c r="D1" s="6"/>
      <c r="E1" s="32" t="s">
        <v>16</v>
      </c>
      <c r="F1" s="32"/>
      <c r="G1" s="32"/>
      <c r="H1" s="32"/>
      <c r="I1" s="32"/>
      <c r="J1" s="32"/>
      <c r="K1" s="32"/>
      <c r="L1" s="32"/>
    </row>
    <row r="2" spans="1:12" x14ac:dyDescent="0.25">
      <c r="A2" s="3" t="s">
        <v>59</v>
      </c>
      <c r="B2" s="8">
        <v>2022</v>
      </c>
      <c r="C2" s="8">
        <v>2030</v>
      </c>
      <c r="D2" s="8">
        <v>2035</v>
      </c>
    </row>
    <row r="3" spans="1:12" x14ac:dyDescent="0.25">
      <c r="A3" s="19" t="s">
        <v>17</v>
      </c>
      <c r="B3" s="9">
        <v>135.53518957200004</v>
      </c>
      <c r="C3" s="9">
        <v>164.25992118733333</v>
      </c>
      <c r="D3" s="9">
        <v>176.97031424733331</v>
      </c>
    </row>
    <row r="4" spans="1:12" x14ac:dyDescent="0.25">
      <c r="A4" s="20" t="s">
        <v>18</v>
      </c>
      <c r="B4" s="9"/>
      <c r="C4" s="9">
        <v>172.2018946463333</v>
      </c>
      <c r="D4" s="9"/>
    </row>
    <row r="5" spans="1:12" x14ac:dyDescent="0.25">
      <c r="A5" s="11" t="s">
        <v>19</v>
      </c>
      <c r="B5" s="9"/>
      <c r="C5" s="9">
        <v>177.99710474666665</v>
      </c>
      <c r="D5" s="9">
        <v>197.67867476966669</v>
      </c>
    </row>
    <row r="18" spans="1:12" s="3" customFormat="1" x14ac:dyDescent="0.25">
      <c r="A18" s="2" t="s">
        <v>58</v>
      </c>
      <c r="B18" s="6"/>
      <c r="C18" s="6"/>
      <c r="D18" s="6"/>
      <c r="E18" s="32" t="s">
        <v>20</v>
      </c>
      <c r="F18" s="32"/>
      <c r="G18" s="32"/>
      <c r="H18" s="32"/>
      <c r="I18" s="32"/>
      <c r="J18" s="32"/>
      <c r="K18" s="32"/>
      <c r="L18" s="32"/>
    </row>
    <row r="19" spans="1:12" x14ac:dyDescent="0.25">
      <c r="A19" s="3" t="s">
        <v>59</v>
      </c>
      <c r="B19" s="8">
        <v>2022</v>
      </c>
      <c r="C19" s="8">
        <v>2030</v>
      </c>
      <c r="D19" s="8">
        <v>2035</v>
      </c>
    </row>
    <row r="20" spans="1:12" x14ac:dyDescent="0.25">
      <c r="A20" s="19" t="s">
        <v>17</v>
      </c>
      <c r="B20" s="9">
        <v>18.176342629000008</v>
      </c>
      <c r="C20" s="9">
        <v>-5.970744400000072E-2</v>
      </c>
      <c r="D20" s="9">
        <v>5.4952663790000003</v>
      </c>
    </row>
    <row r="21" spans="1:12" x14ac:dyDescent="0.25">
      <c r="A21" s="20" t="s">
        <v>18</v>
      </c>
      <c r="B21" s="9"/>
      <c r="C21" s="9">
        <v>-7.8654382596666625</v>
      </c>
      <c r="D21" s="9"/>
    </row>
    <row r="22" spans="1:12" x14ac:dyDescent="0.25">
      <c r="A22" s="11" t="s">
        <v>19</v>
      </c>
      <c r="B22" s="9"/>
      <c r="C22" s="9">
        <v>-13.559857107999999</v>
      </c>
      <c r="D22" s="9">
        <v>-14.695250487666673</v>
      </c>
    </row>
  </sheetData>
  <mergeCells count="2">
    <mergeCell ref="E1:L1"/>
    <mergeCell ref="E18:L1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6C2AE-FE0A-4C8F-AEAF-8B846AE66A4B}">
  <sheetPr>
    <tabColor theme="6"/>
  </sheetPr>
  <dimension ref="A1:O134"/>
  <sheetViews>
    <sheetView showGridLines="0" workbookViewId="0"/>
  </sheetViews>
  <sheetFormatPr defaultColWidth="8.7109375" defaultRowHeight="15" x14ac:dyDescent="0.25"/>
  <cols>
    <col min="1" max="1" width="35.85546875" bestFit="1" customWidth="1"/>
    <col min="2" max="2" width="11.140625" style="10" bestFit="1" customWidth="1"/>
    <col min="3" max="3" width="13.28515625" style="10" bestFit="1" customWidth="1"/>
    <col min="4" max="4" width="12.28515625" style="10" bestFit="1" customWidth="1"/>
    <col min="5" max="5" width="16.42578125" style="10" bestFit="1" customWidth="1"/>
    <col min="6" max="6" width="13.5703125" bestFit="1" customWidth="1"/>
    <col min="7" max="7" width="14" bestFit="1" customWidth="1"/>
  </cols>
  <sheetData>
    <row r="1" spans="1:15" x14ac:dyDescent="0.25">
      <c r="A1" s="2" t="s">
        <v>60</v>
      </c>
      <c r="B1" s="6"/>
      <c r="C1" s="6"/>
      <c r="D1" s="6"/>
      <c r="E1" s="6"/>
      <c r="F1" s="6"/>
      <c r="G1" s="6"/>
      <c r="H1" s="32" t="s">
        <v>40</v>
      </c>
      <c r="I1" s="32"/>
      <c r="J1" s="32"/>
      <c r="K1" s="32"/>
      <c r="L1" s="32"/>
      <c r="M1" s="32"/>
      <c r="N1" s="32"/>
      <c r="O1" s="32"/>
    </row>
    <row r="2" spans="1:15" x14ac:dyDescent="0.25">
      <c r="A2" s="3" t="s">
        <v>31</v>
      </c>
      <c r="B2" s="8" t="s">
        <v>32</v>
      </c>
      <c r="C2" s="17" t="s">
        <v>17</v>
      </c>
    </row>
    <row r="3" spans="1:15" x14ac:dyDescent="0.25">
      <c r="A3" t="s">
        <v>34</v>
      </c>
      <c r="B3" s="12" t="s">
        <v>28</v>
      </c>
      <c r="C3" s="12">
        <v>-4.2319542620000004</v>
      </c>
    </row>
    <row r="4" spans="1:15" x14ac:dyDescent="0.25">
      <c r="B4" s="12" t="s">
        <v>29</v>
      </c>
      <c r="C4" s="12">
        <v>4.8213050726666662</v>
      </c>
    </row>
    <row r="5" spans="1:15" x14ac:dyDescent="0.25">
      <c r="B5" s="10" t="s">
        <v>39</v>
      </c>
      <c r="C5" s="12">
        <f>SUM(C3:C4)</f>
        <v>0.58935081066666584</v>
      </c>
    </row>
    <row r="6" spans="1:15" x14ac:dyDescent="0.25">
      <c r="A6" t="s">
        <v>33</v>
      </c>
      <c r="B6" s="12" t="s">
        <v>26</v>
      </c>
      <c r="C6" s="12">
        <v>-19.180616099000002</v>
      </c>
    </row>
    <row r="7" spans="1:15" x14ac:dyDescent="0.25">
      <c r="B7" s="12" t="s">
        <v>27</v>
      </c>
      <c r="C7" s="12">
        <v>7.5581435976666649</v>
      </c>
    </row>
    <row r="8" spans="1:15" x14ac:dyDescent="0.25">
      <c r="B8" s="12" t="s">
        <v>30</v>
      </c>
      <c r="C8" s="12">
        <v>10.973414246666669</v>
      </c>
    </row>
    <row r="9" spans="1:15" x14ac:dyDescent="0.25">
      <c r="B9" s="10" t="s">
        <v>39</v>
      </c>
      <c r="C9" s="12">
        <f>SUM(C6:C8)</f>
        <v>-0.64905825466666833</v>
      </c>
    </row>
    <row r="18" spans="1:15" x14ac:dyDescent="0.25">
      <c r="A18" s="2" t="s">
        <v>61</v>
      </c>
      <c r="B18" s="6"/>
      <c r="C18" s="6"/>
      <c r="D18" s="6"/>
      <c r="E18" s="6"/>
      <c r="F18" s="6"/>
      <c r="G18" s="6"/>
      <c r="H18" s="32" t="s">
        <v>41</v>
      </c>
      <c r="I18" s="32"/>
      <c r="J18" s="32"/>
      <c r="K18" s="32"/>
      <c r="L18" s="32"/>
      <c r="M18" s="32"/>
      <c r="N18" s="32"/>
      <c r="O18" s="32"/>
    </row>
    <row r="19" spans="1:15" x14ac:dyDescent="0.25">
      <c r="A19" s="3" t="s">
        <v>62</v>
      </c>
      <c r="B19" s="17" t="s">
        <v>17</v>
      </c>
    </row>
    <row r="20" spans="1:15" x14ac:dyDescent="0.25">
      <c r="A20" s="4" t="s">
        <v>21</v>
      </c>
      <c r="B20" s="9">
        <v>-7.9737297429999998</v>
      </c>
    </row>
    <row r="21" spans="1:15" x14ac:dyDescent="0.25">
      <c r="A21" s="5" t="s">
        <v>22</v>
      </c>
      <c r="B21" s="9">
        <v>3.5107656436666668</v>
      </c>
    </row>
    <row r="22" spans="1:15" x14ac:dyDescent="0.25">
      <c r="A22" t="s">
        <v>23</v>
      </c>
      <c r="B22" s="9">
        <v>2.4545706596666657</v>
      </c>
    </row>
    <row r="23" spans="1:15" x14ac:dyDescent="0.25">
      <c r="A23" t="s">
        <v>24</v>
      </c>
      <c r="B23" s="9">
        <v>1.9091846663333329</v>
      </c>
    </row>
    <row r="24" spans="1:15" x14ac:dyDescent="0.25">
      <c r="A24" t="s">
        <v>36</v>
      </c>
      <c r="B24" s="9">
        <v>0.1038414823333333</v>
      </c>
    </row>
    <row r="25" spans="1:15" x14ac:dyDescent="0.25">
      <c r="A25" t="s">
        <v>25</v>
      </c>
      <c r="B25" s="9">
        <v>-3.1912163333333251E-3</v>
      </c>
    </row>
    <row r="35" spans="1:15" x14ac:dyDescent="0.25">
      <c r="A35" s="2" t="s">
        <v>63</v>
      </c>
      <c r="B35" s="6"/>
      <c r="C35" s="6"/>
      <c r="D35" s="6"/>
      <c r="E35" s="6"/>
      <c r="F35" s="6"/>
      <c r="G35" s="6"/>
      <c r="H35" s="32" t="s">
        <v>64</v>
      </c>
      <c r="I35" s="32"/>
      <c r="J35" s="32"/>
      <c r="K35" s="32"/>
      <c r="L35" s="32"/>
      <c r="M35" s="32"/>
      <c r="N35" s="32"/>
      <c r="O35" s="32"/>
    </row>
    <row r="61" spans="1:15" x14ac:dyDescent="0.25">
      <c r="A61" s="2" t="s">
        <v>65</v>
      </c>
      <c r="B61" s="6"/>
      <c r="C61" s="6"/>
      <c r="D61" s="6"/>
      <c r="E61" s="6"/>
      <c r="F61" s="6"/>
      <c r="G61" s="6"/>
      <c r="H61" s="32" t="s">
        <v>66</v>
      </c>
      <c r="I61" s="32"/>
      <c r="J61" s="32"/>
      <c r="K61" s="32"/>
      <c r="L61" s="32"/>
      <c r="M61" s="32"/>
      <c r="N61" s="32"/>
      <c r="O61" s="32"/>
    </row>
    <row r="62" spans="1:15" x14ac:dyDescent="0.25">
      <c r="A62" s="3" t="s">
        <v>31</v>
      </c>
      <c r="B62" s="8" t="s">
        <v>32</v>
      </c>
      <c r="C62" s="17" t="s">
        <v>17</v>
      </c>
      <c r="D62" s="17" t="s">
        <v>18</v>
      </c>
      <c r="E62" s="17" t="s">
        <v>19</v>
      </c>
    </row>
    <row r="63" spans="1:15" x14ac:dyDescent="0.25">
      <c r="A63" t="s">
        <v>34</v>
      </c>
      <c r="B63" s="12" t="s">
        <v>28</v>
      </c>
      <c r="C63" s="12">
        <v>-4.2319542620000004</v>
      </c>
      <c r="D63" s="9">
        <v>-5.0076991676666651</v>
      </c>
      <c r="E63" s="9">
        <v>-7.092955621333334</v>
      </c>
    </row>
    <row r="64" spans="1:15" x14ac:dyDescent="0.25">
      <c r="B64" s="12" t="s">
        <v>29</v>
      </c>
      <c r="C64" s="12">
        <v>4.8213050726666662</v>
      </c>
      <c r="D64" s="9">
        <v>4.1981763266666663</v>
      </c>
      <c r="E64" s="9">
        <v>2.8968170316666662</v>
      </c>
    </row>
    <row r="65" spans="1:15" x14ac:dyDescent="0.25">
      <c r="B65" s="10" t="s">
        <v>39</v>
      </c>
      <c r="C65" s="12">
        <v>0.58935081066666584</v>
      </c>
      <c r="D65" s="12">
        <v>-0.80952284099999883</v>
      </c>
      <c r="E65" s="12">
        <v>-4.1961385896666679</v>
      </c>
    </row>
    <row r="66" spans="1:15" x14ac:dyDescent="0.25">
      <c r="A66" t="s">
        <v>33</v>
      </c>
      <c r="B66" s="12" t="s">
        <v>26</v>
      </c>
      <c r="C66" s="12">
        <v>-19.180616099000002</v>
      </c>
      <c r="D66" s="9">
        <v>-21.19155606233333</v>
      </c>
      <c r="E66" s="9">
        <v>-21.696660827999999</v>
      </c>
    </row>
    <row r="67" spans="1:15" x14ac:dyDescent="0.25">
      <c r="B67" s="12" t="s">
        <v>27</v>
      </c>
      <c r="C67" s="12">
        <v>7.5581435976666649</v>
      </c>
      <c r="D67" s="9">
        <v>6.3595303573333322</v>
      </c>
      <c r="E67" s="9">
        <v>4.5279272896666676</v>
      </c>
    </row>
    <row r="68" spans="1:15" x14ac:dyDescent="0.25">
      <c r="B68" s="12" t="s">
        <v>30</v>
      </c>
      <c r="C68" s="12">
        <v>10.973414246666669</v>
      </c>
      <c r="D68" s="9">
        <v>7.7761102863333349</v>
      </c>
      <c r="E68" s="9">
        <v>7.8050150200000008</v>
      </c>
    </row>
    <row r="69" spans="1:15" x14ac:dyDescent="0.25">
      <c r="B69" s="10" t="s">
        <v>39</v>
      </c>
      <c r="C69" s="12">
        <v>-0.64905825466666833</v>
      </c>
      <c r="D69" s="12">
        <v>-7.0559154186666628</v>
      </c>
      <c r="E69" s="12">
        <v>-9.3637185183333305</v>
      </c>
    </row>
    <row r="78" spans="1:15" x14ac:dyDescent="0.25">
      <c r="A78" s="2" t="s">
        <v>67</v>
      </c>
      <c r="B78" s="6"/>
      <c r="C78" s="6"/>
      <c r="D78" s="6"/>
      <c r="E78" s="6"/>
      <c r="F78" s="6"/>
      <c r="G78" s="6"/>
      <c r="H78" s="32" t="s">
        <v>68</v>
      </c>
      <c r="I78" s="32"/>
      <c r="J78" s="32"/>
      <c r="K78" s="32"/>
      <c r="L78" s="32"/>
      <c r="M78" s="32"/>
      <c r="N78" s="32"/>
      <c r="O78" s="32"/>
    </row>
    <row r="79" spans="1:15" x14ac:dyDescent="0.25">
      <c r="A79" s="3" t="s">
        <v>62</v>
      </c>
      <c r="B79" s="17" t="s">
        <v>17</v>
      </c>
      <c r="C79" s="17" t="s">
        <v>18</v>
      </c>
      <c r="D79" s="17" t="s">
        <v>19</v>
      </c>
    </row>
    <row r="80" spans="1:15" x14ac:dyDescent="0.25">
      <c r="A80" s="4" t="s">
        <v>21</v>
      </c>
      <c r="B80" s="9">
        <v>-7.9737297429999998</v>
      </c>
      <c r="C80" s="9">
        <v>-11.571267314333332</v>
      </c>
      <c r="D80" s="9">
        <v>-14.315348388</v>
      </c>
      <c r="E80" s="9"/>
      <c r="F80" s="1"/>
      <c r="G80" s="1"/>
    </row>
    <row r="81" spans="1:15" x14ac:dyDescent="0.25">
      <c r="A81" s="5" t="s">
        <v>22</v>
      </c>
      <c r="B81" s="9">
        <v>3.5107656436666668</v>
      </c>
      <c r="C81" s="9">
        <v>2.2065765159999997</v>
      </c>
      <c r="D81" s="9">
        <v>1.3037422190000001</v>
      </c>
    </row>
    <row r="82" spans="1:15" x14ac:dyDescent="0.25">
      <c r="A82" t="s">
        <v>23</v>
      </c>
      <c r="B82" s="9">
        <v>2.4545706596666657</v>
      </c>
      <c r="C82" s="9">
        <v>1.1642390739999999</v>
      </c>
      <c r="D82" s="9">
        <v>0.25656893633333328</v>
      </c>
    </row>
    <row r="83" spans="1:15" x14ac:dyDescent="0.25">
      <c r="A83" t="s">
        <v>24</v>
      </c>
      <c r="B83" s="9">
        <v>1.9091846663333329</v>
      </c>
      <c r="C83" s="9">
        <v>0.82799952100000007</v>
      </c>
      <c r="D83" s="9">
        <v>7.2615179333333404E-2</v>
      </c>
    </row>
    <row r="84" spans="1:15" x14ac:dyDescent="0.25">
      <c r="A84" t="s">
        <v>36</v>
      </c>
      <c r="B84" s="9">
        <v>0.1038414823333333</v>
      </c>
      <c r="C84" s="9">
        <v>7.0744362333333338E-2</v>
      </c>
      <c r="D84" s="9">
        <v>2.8603818333333329E-2</v>
      </c>
    </row>
    <row r="85" spans="1:15" s="11" customFormat="1" x14ac:dyDescent="0.25">
      <c r="A85" t="s">
        <v>25</v>
      </c>
      <c r="B85" s="9">
        <v>-3.1912163333333251E-3</v>
      </c>
      <c r="C85" s="9">
        <v>-0.58149362800000004</v>
      </c>
      <c r="D85" s="9">
        <v>-0.98007747300000003</v>
      </c>
      <c r="E85" s="13"/>
    </row>
    <row r="95" spans="1:15" x14ac:dyDescent="0.25">
      <c r="A95" s="2" t="s">
        <v>69</v>
      </c>
      <c r="B95" s="6"/>
      <c r="C95" s="6"/>
      <c r="D95" s="6"/>
      <c r="E95" s="6"/>
      <c r="F95" s="6"/>
      <c r="G95" s="6"/>
      <c r="H95" s="32" t="s">
        <v>83</v>
      </c>
      <c r="I95" s="32"/>
      <c r="J95" s="32"/>
      <c r="K95" s="32"/>
      <c r="L95" s="32"/>
      <c r="M95" s="32"/>
      <c r="N95" s="32"/>
      <c r="O95" s="32"/>
    </row>
    <row r="96" spans="1:15" s="3" customFormat="1" x14ac:dyDescent="0.25">
      <c r="A96" s="3" t="s">
        <v>31</v>
      </c>
      <c r="B96" s="8" t="s">
        <v>32</v>
      </c>
      <c r="C96" s="17" t="s">
        <v>17</v>
      </c>
      <c r="D96" s="8" t="s">
        <v>70</v>
      </c>
      <c r="E96" s="21" t="s">
        <v>18</v>
      </c>
      <c r="F96" s="8" t="s">
        <v>70</v>
      </c>
      <c r="G96" s="21" t="s">
        <v>19</v>
      </c>
    </row>
    <row r="97" spans="1:15" x14ac:dyDescent="0.25">
      <c r="A97" t="s">
        <v>34</v>
      </c>
      <c r="B97" s="10" t="s">
        <v>28</v>
      </c>
      <c r="C97" s="12">
        <v>77.904330000000002</v>
      </c>
      <c r="D97" s="12">
        <v>4.9123033333333259</v>
      </c>
      <c r="E97" s="22">
        <v>82.816633333333328</v>
      </c>
      <c r="F97" s="12">
        <v>4.2928366666666635</v>
      </c>
      <c r="G97" s="22">
        <v>87.109469999999988</v>
      </c>
    </row>
    <row r="98" spans="1:15" x14ac:dyDescent="0.25">
      <c r="B98" s="10" t="s">
        <v>29</v>
      </c>
      <c r="C98" s="12">
        <v>76.498746666666662</v>
      </c>
      <c r="D98" s="12">
        <v>4.5490400000000051</v>
      </c>
      <c r="E98" s="22">
        <v>81.047786666666667</v>
      </c>
      <c r="F98" s="12">
        <v>4.5423066666666774</v>
      </c>
      <c r="G98" s="22">
        <v>85.590093333333343</v>
      </c>
    </row>
    <row r="99" spans="1:15" x14ac:dyDescent="0.25">
      <c r="A99" t="s">
        <v>33</v>
      </c>
      <c r="B99" s="10" t="s">
        <v>26</v>
      </c>
      <c r="C99" s="12">
        <v>81.188849999999988</v>
      </c>
      <c r="D99" s="12">
        <v>5.0284533333333359</v>
      </c>
      <c r="E99" s="22">
        <v>86.217303333333319</v>
      </c>
      <c r="F99" s="12">
        <v>3.1815000000000055</v>
      </c>
      <c r="G99" s="22">
        <v>89.398803333333319</v>
      </c>
    </row>
    <row r="100" spans="1:15" x14ac:dyDescent="0.25">
      <c r="B100" s="10" t="s">
        <v>27</v>
      </c>
      <c r="C100" s="12">
        <v>82.896086666666676</v>
      </c>
      <c r="D100" s="12">
        <v>4.2069866666666558</v>
      </c>
      <c r="E100" s="22">
        <v>87.103073333333327</v>
      </c>
      <c r="F100" s="12">
        <v>2.8259799999999875</v>
      </c>
      <c r="G100" s="22">
        <v>89.929053333333314</v>
      </c>
    </row>
    <row r="101" spans="1:15" x14ac:dyDescent="0.25">
      <c r="B101" s="10" t="s">
        <v>30</v>
      </c>
      <c r="C101" s="12">
        <v>80.357283333333328</v>
      </c>
      <c r="D101" s="12">
        <v>5.3913799999999936</v>
      </c>
      <c r="E101" s="22">
        <v>85.748663333333326</v>
      </c>
      <c r="F101" s="12">
        <v>3.3043833333333277</v>
      </c>
      <c r="G101" s="22">
        <v>89.05304666666666</v>
      </c>
    </row>
    <row r="102" spans="1:15" x14ac:dyDescent="0.25">
      <c r="A102" s="11"/>
      <c r="B102" s="13"/>
      <c r="C102" s="13"/>
      <c r="D102" s="14"/>
      <c r="E102" s="14"/>
      <c r="F102" s="14"/>
      <c r="G102" s="14"/>
    </row>
    <row r="103" spans="1:15" x14ac:dyDescent="0.25">
      <c r="A103" s="11"/>
      <c r="B103" s="13"/>
      <c r="C103" s="13"/>
      <c r="D103" s="14"/>
      <c r="E103" s="14"/>
      <c r="F103" s="14"/>
      <c r="G103" s="14"/>
    </row>
    <row r="104" spans="1:15" x14ac:dyDescent="0.25">
      <c r="A104" s="11"/>
      <c r="B104" s="13"/>
      <c r="C104" s="13"/>
      <c r="D104" s="14"/>
      <c r="E104" s="14"/>
      <c r="F104" s="14"/>
      <c r="G104" s="14"/>
    </row>
    <row r="105" spans="1:15" x14ac:dyDescent="0.25">
      <c r="A105" s="11"/>
      <c r="B105" s="13"/>
      <c r="C105" s="13"/>
      <c r="D105" s="14"/>
      <c r="E105" s="14"/>
      <c r="F105" s="14"/>
      <c r="G105" s="14"/>
    </row>
    <row r="106" spans="1:15" x14ac:dyDescent="0.25">
      <c r="A106" s="11"/>
      <c r="B106" s="13"/>
      <c r="C106" s="13"/>
      <c r="D106" s="14"/>
      <c r="E106" s="14"/>
      <c r="F106" s="14"/>
      <c r="G106" s="14"/>
    </row>
    <row r="112" spans="1:15" x14ac:dyDescent="0.25">
      <c r="A112" s="2" t="s">
        <v>71</v>
      </c>
      <c r="B112" s="6"/>
      <c r="C112" s="6"/>
      <c r="D112" s="6"/>
      <c r="E112" s="6"/>
      <c r="F112" s="6"/>
      <c r="G112" s="6"/>
      <c r="H112" s="32" t="s">
        <v>72</v>
      </c>
      <c r="I112" s="32"/>
      <c r="J112" s="32"/>
      <c r="K112" s="32"/>
      <c r="L112" s="32"/>
      <c r="M112" s="32"/>
      <c r="N112" s="32"/>
      <c r="O112" s="32"/>
    </row>
    <row r="134" spans="1:15" x14ac:dyDescent="0.25">
      <c r="A134" s="2" t="s">
        <v>73</v>
      </c>
      <c r="B134" s="6"/>
      <c r="C134" s="6"/>
      <c r="D134" s="6"/>
      <c r="E134" s="6"/>
      <c r="F134" s="6"/>
      <c r="G134" s="6"/>
      <c r="H134" s="32" t="s">
        <v>74</v>
      </c>
      <c r="I134" s="32"/>
      <c r="J134" s="32"/>
      <c r="K134" s="32"/>
      <c r="L134" s="32"/>
      <c r="M134" s="32"/>
      <c r="N134" s="32"/>
      <c r="O134" s="32"/>
    </row>
  </sheetData>
  <mergeCells count="8">
    <mergeCell ref="H134:O134"/>
    <mergeCell ref="H95:O95"/>
    <mergeCell ref="H112:O112"/>
    <mergeCell ref="H1:O1"/>
    <mergeCell ref="H18:O18"/>
    <mergeCell ref="H61:O61"/>
    <mergeCell ref="H78:O78"/>
    <mergeCell ref="H35:O3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E62DF-EFB3-43D2-A6B4-E41A8095F9C2}">
  <sheetPr>
    <tabColor theme="6"/>
  </sheetPr>
  <dimension ref="A1:D53"/>
  <sheetViews>
    <sheetView showGridLines="0" workbookViewId="0"/>
  </sheetViews>
  <sheetFormatPr defaultColWidth="8.7109375" defaultRowHeight="15" x14ac:dyDescent="0.25"/>
  <cols>
    <col min="3" max="3" width="14" bestFit="1" customWidth="1"/>
    <col min="4" max="4" width="11.42578125" bestFit="1" customWidth="1"/>
  </cols>
  <sheetData>
    <row r="1" spans="1:4" s="3" customFormat="1" x14ac:dyDescent="0.25">
      <c r="A1" s="8" t="s">
        <v>35</v>
      </c>
      <c r="B1" s="17" t="s">
        <v>17</v>
      </c>
      <c r="C1" s="17" t="s">
        <v>19</v>
      </c>
      <c r="D1" s="17" t="s">
        <v>18</v>
      </c>
    </row>
    <row r="2" spans="1:4" x14ac:dyDescent="0.25">
      <c r="A2" s="10">
        <v>1</v>
      </c>
      <c r="B2" s="12">
        <v>93.120653333333308</v>
      </c>
      <c r="C2" s="12">
        <v>103.36575666666666</v>
      </c>
      <c r="D2" s="12">
        <v>98.600576666666669</v>
      </c>
    </row>
    <row r="3" spans="1:4" x14ac:dyDescent="0.25">
      <c r="A3" s="10">
        <v>2</v>
      </c>
      <c r="B3" s="12">
        <v>99.698446666666655</v>
      </c>
      <c r="C3" s="12">
        <v>106.81524333333331</v>
      </c>
      <c r="D3" s="12">
        <v>104.19294666666664</v>
      </c>
    </row>
    <row r="4" spans="1:4" x14ac:dyDescent="0.25">
      <c r="A4" s="10">
        <v>3</v>
      </c>
      <c r="B4" s="12">
        <v>103.6307133333333</v>
      </c>
      <c r="C4" s="12">
        <v>110.69700999999998</v>
      </c>
      <c r="D4" s="12">
        <v>107.98280333333332</v>
      </c>
    </row>
    <row r="5" spans="1:4" x14ac:dyDescent="0.25">
      <c r="A5" s="10">
        <v>4</v>
      </c>
      <c r="B5" s="12">
        <v>106.17894333333331</v>
      </c>
      <c r="C5" s="12">
        <v>112.05613333333334</v>
      </c>
      <c r="D5" s="12">
        <v>109.74895666666669</v>
      </c>
    </row>
    <row r="6" spans="1:4" x14ac:dyDescent="0.25">
      <c r="A6" s="10">
        <v>5</v>
      </c>
      <c r="B6" s="12">
        <v>103.88960999999999</v>
      </c>
      <c r="C6" s="12">
        <v>110.18628666666669</v>
      </c>
      <c r="D6" s="12">
        <v>107.85217666666665</v>
      </c>
    </row>
    <row r="7" spans="1:4" x14ac:dyDescent="0.25">
      <c r="A7" s="10">
        <v>6</v>
      </c>
      <c r="B7" s="12">
        <v>104.94337666666665</v>
      </c>
      <c r="C7" s="12">
        <v>110.25765999999999</v>
      </c>
      <c r="D7" s="12">
        <v>108.21173666666667</v>
      </c>
    </row>
    <row r="8" spans="1:4" x14ac:dyDescent="0.25">
      <c r="A8" s="10">
        <v>7</v>
      </c>
      <c r="B8" s="12">
        <v>103.53274333333334</v>
      </c>
      <c r="C8" s="12">
        <v>108.95913666666665</v>
      </c>
      <c r="D8" s="12">
        <v>106.83207666666665</v>
      </c>
    </row>
    <row r="9" spans="1:4" x14ac:dyDescent="0.25">
      <c r="A9" s="10">
        <v>8</v>
      </c>
      <c r="B9" s="12">
        <v>99.880919999999975</v>
      </c>
      <c r="C9" s="12">
        <v>105.68942999999999</v>
      </c>
      <c r="D9" s="12">
        <v>103.34892333333332</v>
      </c>
    </row>
    <row r="10" spans="1:4" x14ac:dyDescent="0.25">
      <c r="A10" s="10">
        <v>9</v>
      </c>
      <c r="B10" s="12">
        <v>97.093319999999977</v>
      </c>
      <c r="C10" s="12">
        <v>103.72329666666664</v>
      </c>
      <c r="D10" s="12">
        <v>101.40938666666668</v>
      </c>
    </row>
    <row r="11" spans="1:4" x14ac:dyDescent="0.25">
      <c r="A11" s="10">
        <v>10</v>
      </c>
      <c r="B11" s="12">
        <v>98.059553333333355</v>
      </c>
      <c r="C11" s="12">
        <v>104.01013666666665</v>
      </c>
      <c r="D11" s="12">
        <v>101.90260333333335</v>
      </c>
    </row>
    <row r="12" spans="1:4" x14ac:dyDescent="0.25">
      <c r="A12" s="10">
        <v>11</v>
      </c>
      <c r="B12" s="12">
        <v>93.095740000000006</v>
      </c>
      <c r="C12" s="12">
        <v>100.50375333333331</v>
      </c>
      <c r="D12" s="12">
        <v>97.664643333333345</v>
      </c>
    </row>
    <row r="13" spans="1:4" x14ac:dyDescent="0.25">
      <c r="A13" s="10">
        <v>12</v>
      </c>
      <c r="B13" s="12">
        <v>92.891046666666682</v>
      </c>
      <c r="C13" s="12">
        <v>100.38592000000003</v>
      </c>
      <c r="D13" s="12">
        <v>97.544789999999992</v>
      </c>
    </row>
    <row r="14" spans="1:4" x14ac:dyDescent="0.25">
      <c r="A14" s="10">
        <v>13</v>
      </c>
      <c r="B14" s="12">
        <v>91.732576666666674</v>
      </c>
      <c r="C14" s="12">
        <v>99.043293333333324</v>
      </c>
      <c r="D14" s="12">
        <v>96.26983333333331</v>
      </c>
    </row>
    <row r="15" spans="1:4" x14ac:dyDescent="0.25">
      <c r="A15" s="10">
        <v>14</v>
      </c>
      <c r="B15" s="12">
        <v>87.386883333333316</v>
      </c>
      <c r="C15" s="12">
        <v>94.919799999999995</v>
      </c>
      <c r="D15" s="12">
        <v>91.926159999999967</v>
      </c>
    </row>
    <row r="16" spans="1:4" x14ac:dyDescent="0.25">
      <c r="A16" s="10">
        <v>15</v>
      </c>
      <c r="B16" s="12">
        <v>86.406173333333328</v>
      </c>
      <c r="C16" s="12">
        <v>94.362953333333323</v>
      </c>
      <c r="D16" s="12">
        <v>91.175729999999987</v>
      </c>
    </row>
    <row r="17" spans="1:4" x14ac:dyDescent="0.25">
      <c r="A17" s="10">
        <v>16</v>
      </c>
      <c r="B17" s="12">
        <v>80.66095666666665</v>
      </c>
      <c r="C17" s="12">
        <v>89.273899999999998</v>
      </c>
      <c r="D17" s="12">
        <v>85.770209999999992</v>
      </c>
    </row>
    <row r="18" spans="1:4" x14ac:dyDescent="0.25">
      <c r="A18" s="10">
        <v>17</v>
      </c>
      <c r="B18" s="12">
        <v>74.275736666666646</v>
      </c>
      <c r="C18" s="12">
        <v>81.943993333333339</v>
      </c>
      <c r="D18" s="12">
        <v>78.826459999999983</v>
      </c>
    </row>
    <row r="19" spans="1:4" x14ac:dyDescent="0.25">
      <c r="A19" s="10">
        <v>18</v>
      </c>
      <c r="B19" s="12">
        <v>67.444433333333322</v>
      </c>
      <c r="C19" s="12">
        <v>75.922036666666642</v>
      </c>
      <c r="D19" s="12">
        <v>72.407573333333318</v>
      </c>
    </row>
    <row r="20" spans="1:4" x14ac:dyDescent="0.25">
      <c r="A20" s="10">
        <v>19</v>
      </c>
      <c r="B20" s="12">
        <v>62.455369999999995</v>
      </c>
      <c r="C20" s="12">
        <v>69.647579999999991</v>
      </c>
      <c r="D20" s="12">
        <v>66.445543333333333</v>
      </c>
    </row>
    <row r="21" spans="1:4" x14ac:dyDescent="0.25">
      <c r="A21" s="10">
        <v>20</v>
      </c>
      <c r="B21" s="12">
        <v>61.941616666666661</v>
      </c>
      <c r="C21" s="12">
        <v>68.688753333333324</v>
      </c>
      <c r="D21" s="12">
        <v>65.797459999999987</v>
      </c>
    </row>
    <row r="22" spans="1:4" x14ac:dyDescent="0.25">
      <c r="A22" s="10">
        <v>21</v>
      </c>
      <c r="B22" s="12">
        <v>56.136810000000004</v>
      </c>
      <c r="C22" s="12">
        <v>62.314306666666653</v>
      </c>
      <c r="D22" s="12">
        <v>59.713220000000021</v>
      </c>
    </row>
    <row r="23" spans="1:4" x14ac:dyDescent="0.25">
      <c r="A23" s="10">
        <v>22</v>
      </c>
      <c r="B23" s="12">
        <v>55.241613333333319</v>
      </c>
      <c r="C23" s="12">
        <v>60.816476666666667</v>
      </c>
      <c r="D23" s="12">
        <v>58.42681666666666</v>
      </c>
    </row>
    <row r="24" spans="1:4" x14ac:dyDescent="0.25">
      <c r="A24" s="10">
        <v>23</v>
      </c>
      <c r="B24" s="12">
        <v>60.382513333333328</v>
      </c>
      <c r="C24" s="12">
        <v>65.762783333333317</v>
      </c>
      <c r="D24" s="12">
        <v>63.483549999999994</v>
      </c>
    </row>
    <row r="25" spans="1:4" x14ac:dyDescent="0.25">
      <c r="A25" s="10">
        <v>24</v>
      </c>
      <c r="B25" s="12">
        <v>57.048166666666667</v>
      </c>
      <c r="C25" s="12">
        <v>63.081570000000013</v>
      </c>
      <c r="D25" s="12">
        <v>60.52626999999999</v>
      </c>
    </row>
    <row r="26" spans="1:4" x14ac:dyDescent="0.25">
      <c r="A26" s="10">
        <v>25</v>
      </c>
      <c r="B26" s="12">
        <v>57.641373333333334</v>
      </c>
      <c r="C26" s="12">
        <v>63.64918999999999</v>
      </c>
      <c r="D26" s="12">
        <v>60.990533333333339</v>
      </c>
    </row>
    <row r="27" spans="1:4" x14ac:dyDescent="0.25">
      <c r="A27" s="10">
        <v>26</v>
      </c>
      <c r="B27" s="12">
        <v>62.393759999999972</v>
      </c>
      <c r="C27" s="12">
        <v>68.609973333333343</v>
      </c>
      <c r="D27" s="12">
        <v>65.995083333333326</v>
      </c>
    </row>
    <row r="28" spans="1:4" x14ac:dyDescent="0.25">
      <c r="A28" s="10">
        <v>27</v>
      </c>
      <c r="B28" s="12">
        <v>64.900916666666689</v>
      </c>
      <c r="C28" s="12">
        <v>70.947113333333334</v>
      </c>
      <c r="D28" s="12">
        <v>68.556443333333334</v>
      </c>
    </row>
    <row r="29" spans="1:4" x14ac:dyDescent="0.25">
      <c r="A29" s="10">
        <v>28</v>
      </c>
      <c r="B29" s="12">
        <v>64.826176666666669</v>
      </c>
      <c r="C29" s="12">
        <v>70.555906666666658</v>
      </c>
      <c r="D29" s="12">
        <v>68.090496666666638</v>
      </c>
    </row>
    <row r="30" spans="1:4" x14ac:dyDescent="0.25">
      <c r="A30" s="10">
        <v>29</v>
      </c>
      <c r="B30" s="12">
        <v>68.305626666666655</v>
      </c>
      <c r="C30" s="12">
        <v>75.263516666666661</v>
      </c>
      <c r="D30" s="12">
        <v>72.242270000000005</v>
      </c>
    </row>
    <row r="31" spans="1:4" x14ac:dyDescent="0.25">
      <c r="A31" s="10">
        <v>30</v>
      </c>
      <c r="B31" s="12">
        <v>72.488036666666673</v>
      </c>
      <c r="C31" s="12">
        <v>79.195446666666641</v>
      </c>
      <c r="D31" s="12">
        <v>76.434106666666665</v>
      </c>
    </row>
    <row r="32" spans="1:4" x14ac:dyDescent="0.25">
      <c r="A32" s="10">
        <v>31</v>
      </c>
      <c r="B32" s="12">
        <v>74.41377</v>
      </c>
      <c r="C32" s="12">
        <v>80.95856999999998</v>
      </c>
      <c r="D32" s="12">
        <v>78.098249999999993</v>
      </c>
    </row>
    <row r="33" spans="1:4" x14ac:dyDescent="0.25">
      <c r="A33" s="10">
        <v>32</v>
      </c>
      <c r="B33" s="12">
        <v>72.784303333333312</v>
      </c>
      <c r="C33" s="12">
        <v>80.669709999999995</v>
      </c>
      <c r="D33" s="12">
        <v>77.358593333333317</v>
      </c>
    </row>
    <row r="34" spans="1:4" x14ac:dyDescent="0.25">
      <c r="A34" s="10">
        <v>33</v>
      </c>
      <c r="B34" s="12">
        <v>73.974756666666678</v>
      </c>
      <c r="C34" s="12">
        <v>81.421486666666681</v>
      </c>
      <c r="D34" s="12">
        <v>78.312706666666685</v>
      </c>
    </row>
    <row r="35" spans="1:4" x14ac:dyDescent="0.25">
      <c r="A35" s="10">
        <v>34</v>
      </c>
      <c r="B35" s="12">
        <v>78.302269999999993</v>
      </c>
      <c r="C35" s="12">
        <v>85.230869999999996</v>
      </c>
      <c r="D35" s="12">
        <v>82.40152333333333</v>
      </c>
    </row>
    <row r="36" spans="1:4" x14ac:dyDescent="0.25">
      <c r="A36" s="10">
        <v>35</v>
      </c>
      <c r="B36" s="12">
        <v>81.368630000000024</v>
      </c>
      <c r="C36" s="12">
        <v>88.608310000000017</v>
      </c>
      <c r="D36" s="12">
        <v>85.484379999999987</v>
      </c>
    </row>
    <row r="37" spans="1:4" x14ac:dyDescent="0.25">
      <c r="A37" s="10">
        <v>36</v>
      </c>
      <c r="B37" s="12">
        <v>77.678426666666653</v>
      </c>
      <c r="C37" s="12">
        <v>84.759536666666676</v>
      </c>
      <c r="D37" s="12">
        <v>81.708663333333334</v>
      </c>
    </row>
    <row r="38" spans="1:4" x14ac:dyDescent="0.25">
      <c r="A38" s="10">
        <v>37</v>
      </c>
      <c r="B38" s="12">
        <v>76.314589999999981</v>
      </c>
      <c r="C38" s="12">
        <v>83.570093333333347</v>
      </c>
      <c r="D38" s="12">
        <v>80.537736666666675</v>
      </c>
    </row>
    <row r="39" spans="1:4" x14ac:dyDescent="0.25">
      <c r="A39" s="10">
        <v>38</v>
      </c>
      <c r="B39" s="12">
        <v>80.694623333333325</v>
      </c>
      <c r="C39" s="12">
        <v>87.987833333333327</v>
      </c>
      <c r="D39" s="12">
        <v>84.937969999999979</v>
      </c>
    </row>
    <row r="40" spans="1:4" x14ac:dyDescent="0.25">
      <c r="A40" s="10">
        <v>39</v>
      </c>
      <c r="B40" s="12">
        <v>79.228440000000006</v>
      </c>
      <c r="C40" s="12">
        <v>86.620293333333336</v>
      </c>
      <c r="D40" s="12">
        <v>83.776133333333334</v>
      </c>
    </row>
    <row r="41" spans="1:4" x14ac:dyDescent="0.25">
      <c r="A41" s="10">
        <v>40</v>
      </c>
      <c r="B41" s="12">
        <v>80.121953333333323</v>
      </c>
      <c r="C41" s="12">
        <v>87.819163333333321</v>
      </c>
      <c r="D41" s="12">
        <v>84.886460000000028</v>
      </c>
    </row>
    <row r="42" spans="1:4" x14ac:dyDescent="0.25">
      <c r="A42" s="10">
        <v>41</v>
      </c>
      <c r="B42" s="12">
        <v>84.683449999999993</v>
      </c>
      <c r="C42" s="12">
        <v>92.40692</v>
      </c>
      <c r="D42" s="12">
        <v>89.37994999999998</v>
      </c>
    </row>
    <row r="43" spans="1:4" x14ac:dyDescent="0.25">
      <c r="A43" s="10">
        <v>42</v>
      </c>
      <c r="B43" s="12">
        <v>88.382069999999999</v>
      </c>
      <c r="C43" s="12">
        <v>96.517956666666663</v>
      </c>
      <c r="D43" s="12">
        <v>93.300433333333373</v>
      </c>
    </row>
    <row r="44" spans="1:4" x14ac:dyDescent="0.25">
      <c r="A44" s="10">
        <v>43</v>
      </c>
      <c r="B44" s="12">
        <v>83.110206666666642</v>
      </c>
      <c r="C44" s="12">
        <v>90.69295000000001</v>
      </c>
      <c r="D44" s="12">
        <v>87.805359999999979</v>
      </c>
    </row>
    <row r="45" spans="1:4" x14ac:dyDescent="0.25">
      <c r="A45" s="10">
        <v>44</v>
      </c>
      <c r="B45" s="12">
        <v>82.596116666666688</v>
      </c>
      <c r="C45" s="12">
        <v>90.417219999999986</v>
      </c>
      <c r="D45" s="12">
        <v>87.386546666666646</v>
      </c>
    </row>
    <row r="46" spans="1:4" x14ac:dyDescent="0.25">
      <c r="A46" s="10">
        <v>45</v>
      </c>
      <c r="B46" s="12">
        <v>89.103546666666645</v>
      </c>
      <c r="C46" s="12">
        <v>96.896369999999976</v>
      </c>
      <c r="D46" s="12">
        <v>93.841456666666687</v>
      </c>
    </row>
    <row r="47" spans="1:4" x14ac:dyDescent="0.25">
      <c r="A47" s="10">
        <v>46</v>
      </c>
      <c r="B47" s="12">
        <v>93.82495999999999</v>
      </c>
      <c r="C47" s="12">
        <v>100.7576</v>
      </c>
      <c r="D47" s="12">
        <v>97.970000000000041</v>
      </c>
    </row>
    <row r="48" spans="1:4" x14ac:dyDescent="0.25">
      <c r="A48" s="10">
        <v>47</v>
      </c>
      <c r="B48" s="12">
        <v>93.925960000000032</v>
      </c>
      <c r="C48" s="12">
        <v>101.43093333333334</v>
      </c>
      <c r="D48" s="12">
        <v>98.486109999999968</v>
      </c>
    </row>
    <row r="49" spans="1:4" x14ac:dyDescent="0.25">
      <c r="A49" s="10">
        <v>48</v>
      </c>
      <c r="B49" s="12">
        <v>96.101500000000001</v>
      </c>
      <c r="C49" s="12">
        <v>103.95323999999998</v>
      </c>
      <c r="D49" s="12">
        <v>100.85759000000002</v>
      </c>
    </row>
    <row r="50" spans="1:4" x14ac:dyDescent="0.25">
      <c r="A50" s="10">
        <v>49</v>
      </c>
      <c r="B50" s="12">
        <v>101.65751</v>
      </c>
      <c r="C50" s="12">
        <v>109.26886999999996</v>
      </c>
      <c r="D50" s="12">
        <v>106.4641</v>
      </c>
    </row>
    <row r="51" spans="1:4" x14ac:dyDescent="0.25">
      <c r="A51" s="10">
        <v>50</v>
      </c>
      <c r="B51" s="12">
        <v>105.25782333333333</v>
      </c>
      <c r="C51" s="12">
        <v>111.59994999999999</v>
      </c>
      <c r="D51" s="12">
        <v>109.54460000000002</v>
      </c>
    </row>
    <row r="52" spans="1:4" x14ac:dyDescent="0.25">
      <c r="A52" s="10">
        <v>51</v>
      </c>
      <c r="B52" s="12">
        <v>101.34373666666664</v>
      </c>
      <c r="C52" s="12">
        <v>109.06855333333333</v>
      </c>
      <c r="D52" s="12">
        <v>106.29778666666664</v>
      </c>
    </row>
    <row r="53" spans="1:4" x14ac:dyDescent="0.25">
      <c r="A53" s="10">
        <v>52</v>
      </c>
      <c r="B53" s="12">
        <v>88.034293333333309</v>
      </c>
      <c r="C53" s="12">
        <v>95.001609999999999</v>
      </c>
      <c r="D53" s="12">
        <v>92.195156666666676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E8B6E-9D5F-4A7E-9465-52FB6B8BF6E5}">
  <sheetPr>
    <tabColor theme="7"/>
  </sheetPr>
  <dimension ref="A1:M160"/>
  <sheetViews>
    <sheetView showGridLines="0" workbookViewId="0"/>
  </sheetViews>
  <sheetFormatPr defaultColWidth="8.7109375" defaultRowHeight="15" x14ac:dyDescent="0.25"/>
  <cols>
    <col min="1" max="1" width="35.85546875" bestFit="1" customWidth="1"/>
    <col min="2" max="2" width="11.140625" style="10" bestFit="1" customWidth="1"/>
    <col min="3" max="3" width="14" style="10" bestFit="1" customWidth="1"/>
    <col min="4" max="4" width="14" bestFit="1" customWidth="1"/>
    <col min="5" max="5" width="14" style="10" bestFit="1" customWidth="1"/>
  </cols>
  <sheetData>
    <row r="1" spans="1:13" x14ac:dyDescent="0.25">
      <c r="A1" s="2" t="s">
        <v>75</v>
      </c>
      <c r="B1" s="6"/>
      <c r="C1" s="6"/>
      <c r="D1" s="6"/>
      <c r="E1" s="6"/>
      <c r="F1" s="32" t="s">
        <v>42</v>
      </c>
      <c r="G1" s="32"/>
      <c r="H1" s="32"/>
      <c r="I1" s="32"/>
      <c r="J1" s="32"/>
      <c r="K1" s="32"/>
      <c r="L1" s="32"/>
      <c r="M1" s="32"/>
    </row>
    <row r="2" spans="1:13" x14ac:dyDescent="0.25">
      <c r="A2" s="3" t="s">
        <v>31</v>
      </c>
      <c r="B2" s="8" t="s">
        <v>32</v>
      </c>
      <c r="C2" s="17" t="s">
        <v>17</v>
      </c>
    </row>
    <row r="3" spans="1:13" x14ac:dyDescent="0.25">
      <c r="A3" t="s">
        <v>34</v>
      </c>
      <c r="B3" s="12" t="s">
        <v>28</v>
      </c>
      <c r="C3" s="12">
        <v>-3.841928566</v>
      </c>
    </row>
    <row r="4" spans="1:13" x14ac:dyDescent="0.25">
      <c r="B4" s="12" t="s">
        <v>29</v>
      </c>
      <c r="C4" s="12">
        <v>1.57170619</v>
      </c>
    </row>
    <row r="5" spans="1:13" x14ac:dyDescent="0.25">
      <c r="B5" s="10" t="s">
        <v>39</v>
      </c>
      <c r="C5" s="12">
        <v>-2.270222376</v>
      </c>
    </row>
    <row r="6" spans="1:13" x14ac:dyDescent="0.25">
      <c r="A6" t="s">
        <v>33</v>
      </c>
      <c r="B6" s="12" t="s">
        <v>26</v>
      </c>
      <c r="C6" s="12">
        <v>-20.97294810433333</v>
      </c>
    </row>
    <row r="7" spans="1:13" x14ac:dyDescent="0.25">
      <c r="B7" s="12" t="s">
        <v>27</v>
      </c>
      <c r="C7" s="12">
        <v>17.212332857666659</v>
      </c>
    </row>
    <row r="8" spans="1:13" x14ac:dyDescent="0.25">
      <c r="B8" s="12" t="s">
        <v>30</v>
      </c>
      <c r="C8" s="12">
        <v>11.52610400166667</v>
      </c>
    </row>
    <row r="9" spans="1:13" x14ac:dyDescent="0.25">
      <c r="B9" s="10" t="s">
        <v>39</v>
      </c>
      <c r="C9" s="12">
        <v>7.7654887549999998</v>
      </c>
    </row>
    <row r="18" spans="1:13" x14ac:dyDescent="0.25">
      <c r="A18" s="2" t="s">
        <v>76</v>
      </c>
      <c r="B18" s="6"/>
      <c r="C18" s="6"/>
      <c r="D18" s="6"/>
      <c r="E18" s="6"/>
      <c r="F18" s="32" t="s">
        <v>43</v>
      </c>
      <c r="G18" s="32"/>
      <c r="H18" s="32"/>
      <c r="I18" s="32"/>
      <c r="J18" s="32"/>
      <c r="K18" s="32"/>
      <c r="L18" s="32"/>
      <c r="M18" s="32"/>
    </row>
    <row r="19" spans="1:13" x14ac:dyDescent="0.25">
      <c r="A19" s="3" t="s">
        <v>62</v>
      </c>
      <c r="B19" s="17" t="s">
        <v>17</v>
      </c>
      <c r="D19" s="10"/>
    </row>
    <row r="20" spans="1:13" x14ac:dyDescent="0.25">
      <c r="A20" s="4" t="s">
        <v>21</v>
      </c>
      <c r="B20" s="9">
        <v>-8.6033500366666669</v>
      </c>
      <c r="D20" s="10"/>
    </row>
    <row r="21" spans="1:13" x14ac:dyDescent="0.25">
      <c r="A21" s="5" t="s">
        <v>22</v>
      </c>
      <c r="B21" s="9">
        <v>6.1476729993333343</v>
      </c>
      <c r="D21" s="10"/>
    </row>
    <row r="22" spans="1:13" x14ac:dyDescent="0.25">
      <c r="A22" t="s">
        <v>23</v>
      </c>
      <c r="B22" s="9">
        <v>3.242748026666666</v>
      </c>
      <c r="D22" s="10"/>
    </row>
    <row r="23" spans="1:13" x14ac:dyDescent="0.25">
      <c r="A23" t="s">
        <v>24</v>
      </c>
      <c r="B23" s="9">
        <v>3.661889879666667</v>
      </c>
      <c r="D23" s="10"/>
    </row>
    <row r="24" spans="1:13" x14ac:dyDescent="0.25">
      <c r="A24" t="s">
        <v>36</v>
      </c>
      <c r="B24" s="9">
        <v>1.815966233333334E-2</v>
      </c>
      <c r="D24" s="10"/>
    </row>
    <row r="25" spans="1:13" x14ac:dyDescent="0.25">
      <c r="A25" t="s">
        <v>25</v>
      </c>
      <c r="B25" s="9">
        <v>1.174941374666667</v>
      </c>
      <c r="D25" s="10"/>
    </row>
    <row r="26" spans="1:13" x14ac:dyDescent="0.25">
      <c r="D26" s="10"/>
    </row>
    <row r="27" spans="1:13" x14ac:dyDescent="0.25">
      <c r="D27" s="10"/>
    </row>
    <row r="28" spans="1:13" x14ac:dyDescent="0.25">
      <c r="D28" s="10"/>
    </row>
    <row r="29" spans="1:13" x14ac:dyDescent="0.25">
      <c r="D29" s="10"/>
    </row>
    <row r="30" spans="1:13" x14ac:dyDescent="0.25">
      <c r="D30" s="10"/>
    </row>
    <row r="31" spans="1:13" x14ac:dyDescent="0.25">
      <c r="D31" s="10"/>
    </row>
    <row r="32" spans="1:13" x14ac:dyDescent="0.25">
      <c r="D32" s="10"/>
    </row>
    <row r="33" spans="1:13" x14ac:dyDescent="0.25">
      <c r="D33" s="10"/>
    </row>
    <row r="35" spans="1:13" x14ac:dyDescent="0.25">
      <c r="A35" s="2" t="s">
        <v>77</v>
      </c>
      <c r="B35" s="6"/>
      <c r="C35" s="6"/>
      <c r="D35" s="6"/>
      <c r="E35" s="6"/>
      <c r="F35" s="32" t="s">
        <v>78</v>
      </c>
      <c r="G35" s="32"/>
      <c r="H35" s="32"/>
      <c r="I35" s="32"/>
      <c r="J35" s="32"/>
      <c r="K35" s="32"/>
      <c r="L35" s="32"/>
      <c r="M35" s="32"/>
    </row>
    <row r="61" spans="1:13" x14ac:dyDescent="0.25">
      <c r="A61" s="2" t="s">
        <v>79</v>
      </c>
      <c r="B61" s="6"/>
      <c r="C61" s="6"/>
      <c r="D61" s="6"/>
      <c r="E61" s="6"/>
      <c r="F61" s="32" t="s">
        <v>80</v>
      </c>
      <c r="G61" s="32"/>
      <c r="H61" s="32"/>
      <c r="I61" s="32"/>
      <c r="J61" s="32"/>
      <c r="K61" s="32"/>
      <c r="L61" s="32"/>
      <c r="M61" s="32"/>
    </row>
    <row r="62" spans="1:13" x14ac:dyDescent="0.25">
      <c r="A62" s="3" t="s">
        <v>31</v>
      </c>
      <c r="B62" s="8" t="s">
        <v>32</v>
      </c>
      <c r="C62" s="17" t="s">
        <v>17</v>
      </c>
      <c r="D62" s="17" t="s">
        <v>19</v>
      </c>
      <c r="E62" s="8"/>
    </row>
    <row r="63" spans="1:13" x14ac:dyDescent="0.25">
      <c r="A63" t="s">
        <v>34</v>
      </c>
      <c r="B63" s="12" t="s">
        <v>28</v>
      </c>
      <c r="C63" s="12">
        <v>-3.841928566</v>
      </c>
      <c r="D63" s="9">
        <v>-8.9801556303333321</v>
      </c>
      <c r="E63" s="9"/>
    </row>
    <row r="64" spans="1:13" x14ac:dyDescent="0.25">
      <c r="B64" s="12" t="s">
        <v>29</v>
      </c>
      <c r="C64" s="12">
        <v>1.57170619</v>
      </c>
      <c r="D64" s="9">
        <v>0.79615727133333425</v>
      </c>
      <c r="E64" s="9"/>
    </row>
    <row r="65" spans="1:13" x14ac:dyDescent="0.25">
      <c r="B65" s="10" t="s">
        <v>39</v>
      </c>
      <c r="C65" s="12">
        <v>-2.270222376</v>
      </c>
      <c r="D65" s="12">
        <v>-8.1839983589999985</v>
      </c>
      <c r="E65" s="9"/>
    </row>
    <row r="66" spans="1:13" x14ac:dyDescent="0.25">
      <c r="A66" t="s">
        <v>33</v>
      </c>
      <c r="B66" s="12" t="s">
        <v>26</v>
      </c>
      <c r="C66" s="12">
        <v>-20.97294810433333</v>
      </c>
      <c r="D66" s="9">
        <v>-24.48685788866667</v>
      </c>
      <c r="E66" s="9"/>
    </row>
    <row r="67" spans="1:13" x14ac:dyDescent="0.25">
      <c r="B67" s="12" t="s">
        <v>27</v>
      </c>
      <c r="C67" s="12">
        <v>17.212332857666659</v>
      </c>
      <c r="D67" s="9">
        <v>10.82152964833333</v>
      </c>
      <c r="E67" s="9"/>
    </row>
    <row r="68" spans="1:13" x14ac:dyDescent="0.25">
      <c r="B68" s="12" t="s">
        <v>30</v>
      </c>
      <c r="C68" s="12">
        <v>11.52610400166667</v>
      </c>
      <c r="D68" s="9">
        <v>7.1540761116666651</v>
      </c>
    </row>
    <row r="69" spans="1:13" x14ac:dyDescent="0.25">
      <c r="B69" s="10" t="s">
        <v>39</v>
      </c>
      <c r="C69" s="12">
        <v>7.7654887549999998</v>
      </c>
      <c r="D69" s="12">
        <v>-6.5112521286666745</v>
      </c>
    </row>
    <row r="78" spans="1:13" x14ac:dyDescent="0.25">
      <c r="A78" s="2" t="s">
        <v>81</v>
      </c>
      <c r="B78" s="6"/>
      <c r="C78" s="6"/>
      <c r="D78" s="6"/>
      <c r="E78" s="6"/>
      <c r="F78" s="32" t="s">
        <v>82</v>
      </c>
      <c r="G78" s="32"/>
      <c r="H78" s="32"/>
      <c r="I78" s="32"/>
      <c r="J78" s="32"/>
      <c r="K78" s="32"/>
      <c r="L78" s="32"/>
      <c r="M78" s="32"/>
    </row>
    <row r="79" spans="1:13" s="3" customFormat="1" x14ac:dyDescent="0.25">
      <c r="A79" s="3" t="s">
        <v>62</v>
      </c>
      <c r="B79" s="17" t="s">
        <v>17</v>
      </c>
      <c r="C79" s="17" t="s">
        <v>19</v>
      </c>
      <c r="E79" s="8"/>
    </row>
    <row r="80" spans="1:13" x14ac:dyDescent="0.25">
      <c r="A80" s="4" t="s">
        <v>21</v>
      </c>
      <c r="B80" s="9">
        <v>-8.6033500366666669</v>
      </c>
      <c r="C80" s="9">
        <v>-17.415022444666668</v>
      </c>
    </row>
    <row r="81" spans="1:13" x14ac:dyDescent="0.25">
      <c r="A81" s="5" t="s">
        <v>22</v>
      </c>
      <c r="B81" s="9">
        <v>6.1476729993333343</v>
      </c>
      <c r="C81" s="9">
        <v>2.5095220206666666</v>
      </c>
    </row>
    <row r="82" spans="1:13" x14ac:dyDescent="0.25">
      <c r="A82" t="s">
        <v>23</v>
      </c>
      <c r="B82" s="9">
        <v>3.242748026666666</v>
      </c>
      <c r="C82" s="9">
        <v>0.28390076999999991</v>
      </c>
    </row>
    <row r="83" spans="1:13" x14ac:dyDescent="0.25">
      <c r="A83" t="s">
        <v>24</v>
      </c>
      <c r="B83" s="9">
        <v>3.661889879666667</v>
      </c>
      <c r="C83" s="9">
        <v>0.41173779766666652</v>
      </c>
    </row>
    <row r="84" spans="1:13" x14ac:dyDescent="0.25">
      <c r="A84" t="s">
        <v>36</v>
      </c>
      <c r="B84" s="9">
        <v>1.815966233333334E-2</v>
      </c>
      <c r="C84" s="9">
        <v>-8.7061780000000005E-2</v>
      </c>
    </row>
    <row r="85" spans="1:13" x14ac:dyDescent="0.25">
      <c r="A85" t="s">
        <v>25</v>
      </c>
      <c r="B85" s="9">
        <v>1.174941374666667</v>
      </c>
      <c r="C85" s="9">
        <v>-0.45996544766666658</v>
      </c>
    </row>
    <row r="95" spans="1:13" x14ac:dyDescent="0.25">
      <c r="A95" s="2" t="s">
        <v>85</v>
      </c>
      <c r="B95" s="6"/>
      <c r="C95" s="32"/>
      <c r="D95" s="32"/>
      <c r="E95" s="6"/>
      <c r="F95" s="32" t="s">
        <v>84</v>
      </c>
      <c r="G95" s="32"/>
      <c r="H95" s="32"/>
      <c r="I95" s="32"/>
      <c r="J95" s="32"/>
      <c r="K95" s="32"/>
      <c r="L95" s="32"/>
      <c r="M95" s="32"/>
    </row>
    <row r="96" spans="1:13" s="3" customFormat="1" x14ac:dyDescent="0.25">
      <c r="A96" s="3" t="s">
        <v>31</v>
      </c>
      <c r="B96" s="3" t="s">
        <v>32</v>
      </c>
      <c r="C96" s="8" t="s">
        <v>17</v>
      </c>
      <c r="D96" s="8" t="s">
        <v>70</v>
      </c>
      <c r="E96" s="21" t="s">
        <v>19</v>
      </c>
    </row>
    <row r="97" spans="1:13" x14ac:dyDescent="0.25">
      <c r="A97" t="s">
        <v>34</v>
      </c>
      <c r="B97" t="s">
        <v>28</v>
      </c>
      <c r="C97" s="12">
        <v>54.48276666666667</v>
      </c>
      <c r="D97" s="12">
        <v>19.740786666666651</v>
      </c>
      <c r="E97" s="22">
        <v>74.223553333333314</v>
      </c>
    </row>
    <row r="98" spans="1:13" x14ac:dyDescent="0.25">
      <c r="B98" t="s">
        <v>29</v>
      </c>
      <c r="C98" s="12">
        <v>54.175390000000007</v>
      </c>
      <c r="D98" s="12">
        <v>19.052639999999997</v>
      </c>
      <c r="E98" s="22">
        <v>73.228030000000004</v>
      </c>
    </row>
    <row r="99" spans="1:13" x14ac:dyDescent="0.25">
      <c r="A99" t="s">
        <v>33</v>
      </c>
      <c r="B99" t="s">
        <v>26</v>
      </c>
      <c r="C99" s="12">
        <v>57.149840000000005</v>
      </c>
      <c r="D99" s="12">
        <v>18.00728999999999</v>
      </c>
      <c r="E99" s="22">
        <v>75.157129999999995</v>
      </c>
    </row>
    <row r="100" spans="1:13" x14ac:dyDescent="0.25">
      <c r="B100" t="s">
        <v>27</v>
      </c>
      <c r="C100" s="12">
        <v>56.803073333333337</v>
      </c>
      <c r="D100" s="12">
        <v>17.415766666666659</v>
      </c>
      <c r="E100" s="22">
        <v>74.21884</v>
      </c>
    </row>
    <row r="101" spans="1:13" x14ac:dyDescent="0.25">
      <c r="B101" t="s">
        <v>30</v>
      </c>
      <c r="C101" s="12">
        <v>56.292349999999999</v>
      </c>
      <c r="D101" s="12">
        <v>19.307160000000014</v>
      </c>
      <c r="E101" s="22">
        <v>75.599510000000009</v>
      </c>
    </row>
    <row r="112" spans="1:13" x14ac:dyDescent="0.25">
      <c r="A112" s="2" t="s">
        <v>87</v>
      </c>
      <c r="B112" s="6"/>
      <c r="C112" s="32"/>
      <c r="D112" s="32"/>
      <c r="E112" s="6"/>
      <c r="F112" s="32" t="s">
        <v>86</v>
      </c>
      <c r="G112" s="32"/>
      <c r="H112" s="32"/>
      <c r="I112" s="32"/>
      <c r="J112" s="32"/>
      <c r="K112" s="32"/>
      <c r="L112" s="32"/>
      <c r="M112" s="32"/>
    </row>
    <row r="138" spans="1:13" x14ac:dyDescent="0.25">
      <c r="A138" s="2" t="s">
        <v>89</v>
      </c>
      <c r="B138" s="6"/>
      <c r="C138" s="32"/>
      <c r="D138" s="32"/>
      <c r="E138" s="32"/>
      <c r="F138" s="32" t="s">
        <v>88</v>
      </c>
      <c r="G138" s="32"/>
      <c r="H138" s="32"/>
      <c r="I138" s="32"/>
      <c r="J138" s="32"/>
      <c r="K138" s="32"/>
      <c r="L138" s="32"/>
      <c r="M138" s="32"/>
    </row>
    <row r="160" spans="1:13" x14ac:dyDescent="0.25">
      <c r="A160" s="2" t="s">
        <v>91</v>
      </c>
      <c r="B160" s="6"/>
      <c r="C160" s="32"/>
      <c r="D160" s="32"/>
      <c r="E160" s="32"/>
      <c r="F160" s="32" t="s">
        <v>90</v>
      </c>
      <c r="G160" s="32"/>
      <c r="H160" s="32"/>
      <c r="I160" s="32"/>
      <c r="J160" s="32"/>
      <c r="K160" s="32"/>
      <c r="L160" s="32"/>
      <c r="M160" s="32"/>
    </row>
  </sheetData>
  <mergeCells count="13">
    <mergeCell ref="C138:E138"/>
    <mergeCell ref="F138:M138"/>
    <mergeCell ref="F1:M1"/>
    <mergeCell ref="F18:M18"/>
    <mergeCell ref="C160:E160"/>
    <mergeCell ref="F160:M160"/>
    <mergeCell ref="F61:M61"/>
    <mergeCell ref="F78:M78"/>
    <mergeCell ref="C95:D95"/>
    <mergeCell ref="F95:M95"/>
    <mergeCell ref="C112:D112"/>
    <mergeCell ref="F112:M112"/>
    <mergeCell ref="F35:M3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C5EBB-EF84-43E7-B89B-BE0BE721A6CF}">
  <sheetPr>
    <tabColor theme="7"/>
  </sheetPr>
  <dimension ref="A1:C53"/>
  <sheetViews>
    <sheetView showGridLines="0" workbookViewId="0"/>
  </sheetViews>
  <sheetFormatPr defaultColWidth="8.7109375" defaultRowHeight="15" x14ac:dyDescent="0.25"/>
  <cols>
    <col min="3" max="3" width="13.5703125" bestFit="1" customWidth="1"/>
  </cols>
  <sheetData>
    <row r="1" spans="1:3" x14ac:dyDescent="0.25">
      <c r="A1" s="8" t="s">
        <v>35</v>
      </c>
      <c r="B1" s="17" t="s">
        <v>17</v>
      </c>
      <c r="C1" s="17" t="s">
        <v>19</v>
      </c>
    </row>
    <row r="2" spans="1:3" x14ac:dyDescent="0.25">
      <c r="A2" s="10">
        <v>1</v>
      </c>
      <c r="B2" s="12">
        <v>67.958186666666677</v>
      </c>
      <c r="C2" s="12">
        <v>84.525216666666665</v>
      </c>
    </row>
    <row r="3" spans="1:3" x14ac:dyDescent="0.25">
      <c r="A3" s="10">
        <v>2</v>
      </c>
      <c r="B3" s="12">
        <v>74.618126666666655</v>
      </c>
      <c r="C3" s="12">
        <v>93.900709999999975</v>
      </c>
    </row>
    <row r="4" spans="1:3" x14ac:dyDescent="0.25">
      <c r="A4" s="10">
        <v>3</v>
      </c>
      <c r="B4" s="12">
        <v>78.705596666666665</v>
      </c>
      <c r="C4" s="12">
        <v>100.34249000000001</v>
      </c>
    </row>
    <row r="5" spans="1:3" x14ac:dyDescent="0.25">
      <c r="A5" s="10">
        <v>4</v>
      </c>
      <c r="B5" s="12">
        <v>85.044020000000003</v>
      </c>
      <c r="C5" s="12">
        <v>102.83617999999997</v>
      </c>
    </row>
    <row r="6" spans="1:3" x14ac:dyDescent="0.25">
      <c r="A6" s="10">
        <v>5</v>
      </c>
      <c r="B6" s="12">
        <v>78.95944333333334</v>
      </c>
      <c r="C6" s="12">
        <v>99.190416666666664</v>
      </c>
    </row>
    <row r="7" spans="1:3" x14ac:dyDescent="0.25">
      <c r="A7" s="10">
        <v>6</v>
      </c>
      <c r="B7" s="12">
        <v>83.919889999999995</v>
      </c>
      <c r="C7" s="12">
        <v>99.566810000000004</v>
      </c>
    </row>
    <row r="8" spans="1:3" x14ac:dyDescent="0.25">
      <c r="A8" s="10">
        <v>7</v>
      </c>
      <c r="B8" s="12">
        <v>82.677253333333326</v>
      </c>
      <c r="C8" s="12">
        <v>100.07012666666667</v>
      </c>
    </row>
    <row r="9" spans="1:3" x14ac:dyDescent="0.25">
      <c r="A9" s="10">
        <v>8</v>
      </c>
      <c r="B9" s="12">
        <v>78.728490000000008</v>
      </c>
      <c r="C9" s="12">
        <v>95.85539666666665</v>
      </c>
    </row>
    <row r="10" spans="1:3" x14ac:dyDescent="0.25">
      <c r="A10" s="10">
        <v>9</v>
      </c>
      <c r="B10" s="12">
        <v>71.962500000000006</v>
      </c>
      <c r="C10" s="12">
        <v>88.766879999999972</v>
      </c>
    </row>
    <row r="11" spans="1:3" x14ac:dyDescent="0.25">
      <c r="A11" s="10">
        <v>10</v>
      </c>
      <c r="B11" s="12">
        <v>73.210523333333327</v>
      </c>
      <c r="C11" s="12">
        <v>91.599256666666662</v>
      </c>
    </row>
    <row r="12" spans="1:3" x14ac:dyDescent="0.25">
      <c r="A12" s="10">
        <v>11</v>
      </c>
      <c r="B12" s="12">
        <v>65.677943333333332</v>
      </c>
      <c r="C12" s="12">
        <v>86.591676666666643</v>
      </c>
    </row>
    <row r="13" spans="1:3" x14ac:dyDescent="0.25">
      <c r="A13" s="10">
        <v>12</v>
      </c>
      <c r="B13" s="12">
        <v>65.234553333333338</v>
      </c>
      <c r="C13" s="12">
        <v>86.57080333333333</v>
      </c>
    </row>
    <row r="14" spans="1:3" x14ac:dyDescent="0.25">
      <c r="A14" s="10">
        <v>13</v>
      </c>
      <c r="B14" s="12">
        <v>64.63091</v>
      </c>
      <c r="C14" s="12">
        <v>84.340723333333344</v>
      </c>
    </row>
    <row r="15" spans="1:3" x14ac:dyDescent="0.25">
      <c r="A15" s="10">
        <v>14</v>
      </c>
      <c r="B15" s="12">
        <v>57.007093333333344</v>
      </c>
      <c r="C15" s="12">
        <v>77.409766666666627</v>
      </c>
    </row>
    <row r="16" spans="1:3" x14ac:dyDescent="0.25">
      <c r="A16" s="10">
        <v>15</v>
      </c>
      <c r="B16" s="12">
        <v>59.508189999999992</v>
      </c>
      <c r="C16" s="12">
        <v>79.117339999999984</v>
      </c>
    </row>
    <row r="17" spans="1:3" x14ac:dyDescent="0.25">
      <c r="A17" s="10">
        <v>16</v>
      </c>
      <c r="B17" s="12">
        <v>50.504376666666658</v>
      </c>
      <c r="C17" s="12">
        <v>70.771373333333329</v>
      </c>
    </row>
    <row r="18" spans="1:3" x14ac:dyDescent="0.25">
      <c r="A18" s="10">
        <v>17</v>
      </c>
      <c r="B18" s="12">
        <v>46.396033333333314</v>
      </c>
      <c r="C18" s="12">
        <v>64.345753333333349</v>
      </c>
    </row>
    <row r="19" spans="1:3" x14ac:dyDescent="0.25">
      <c r="A19" s="10">
        <v>18</v>
      </c>
      <c r="B19" s="12">
        <v>40.20608</v>
      </c>
      <c r="C19" s="12">
        <v>57.101359999999985</v>
      </c>
    </row>
    <row r="20" spans="1:3" x14ac:dyDescent="0.25">
      <c r="A20" s="10">
        <v>19</v>
      </c>
      <c r="B20" s="12">
        <v>36.354950000000002</v>
      </c>
      <c r="C20" s="12">
        <v>51.200940000000003</v>
      </c>
    </row>
    <row r="21" spans="1:3" x14ac:dyDescent="0.25">
      <c r="A21" s="10">
        <v>20</v>
      </c>
      <c r="B21" s="12">
        <v>35.360436666666672</v>
      </c>
      <c r="C21" s="12">
        <v>49.332103333333336</v>
      </c>
    </row>
    <row r="22" spans="1:3" x14ac:dyDescent="0.25">
      <c r="A22" s="10">
        <v>21</v>
      </c>
      <c r="B22" s="12">
        <v>31.840586666666667</v>
      </c>
      <c r="C22" s="12">
        <v>44.674320000000009</v>
      </c>
    </row>
    <row r="23" spans="1:3" x14ac:dyDescent="0.25">
      <c r="A23" s="10">
        <v>22</v>
      </c>
      <c r="B23" s="12">
        <v>31.369589999999999</v>
      </c>
      <c r="C23" s="12">
        <v>44.461546666666656</v>
      </c>
    </row>
    <row r="24" spans="1:3" x14ac:dyDescent="0.25">
      <c r="A24" s="10">
        <v>23</v>
      </c>
      <c r="B24" s="12">
        <v>36.365386666666659</v>
      </c>
      <c r="C24" s="12">
        <v>48.823736666666669</v>
      </c>
    </row>
    <row r="25" spans="1:3" x14ac:dyDescent="0.25">
      <c r="A25" s="10">
        <v>24</v>
      </c>
      <c r="B25" s="12">
        <v>33.407433333333323</v>
      </c>
      <c r="C25" s="12">
        <v>44.921433333333326</v>
      </c>
    </row>
    <row r="26" spans="1:3" x14ac:dyDescent="0.25">
      <c r="A26" s="10">
        <v>25</v>
      </c>
      <c r="B26" s="12">
        <v>33.396996666666666</v>
      </c>
      <c r="C26" s="12">
        <v>44.701253333333341</v>
      </c>
    </row>
    <row r="27" spans="1:3" x14ac:dyDescent="0.25">
      <c r="A27" s="10">
        <v>26</v>
      </c>
      <c r="B27" s="12">
        <v>36.727639999999994</v>
      </c>
      <c r="C27" s="12">
        <v>49.869759999999999</v>
      </c>
    </row>
    <row r="28" spans="1:3" x14ac:dyDescent="0.25">
      <c r="A28" s="10">
        <v>27</v>
      </c>
      <c r="B28" s="12">
        <v>39.04862</v>
      </c>
      <c r="C28" s="12">
        <v>53.611809999999977</v>
      </c>
    </row>
    <row r="29" spans="1:3" x14ac:dyDescent="0.25">
      <c r="A29" s="10">
        <v>28</v>
      </c>
      <c r="B29" s="12">
        <v>39.15197666666667</v>
      </c>
      <c r="C29" s="12">
        <v>52.900096666666649</v>
      </c>
    </row>
    <row r="30" spans="1:3" x14ac:dyDescent="0.25">
      <c r="A30" s="10">
        <v>29</v>
      </c>
      <c r="B30" s="12">
        <v>43.621563333333327</v>
      </c>
      <c r="C30" s="12">
        <v>57.509736666666662</v>
      </c>
    </row>
    <row r="31" spans="1:3" x14ac:dyDescent="0.25">
      <c r="A31" s="10">
        <v>30</v>
      </c>
      <c r="B31" s="12">
        <v>46.558643333333329</v>
      </c>
      <c r="C31" s="12">
        <v>62.763420000000011</v>
      </c>
    </row>
    <row r="32" spans="1:3" x14ac:dyDescent="0.25">
      <c r="A32" s="10">
        <v>31</v>
      </c>
      <c r="B32" s="12">
        <v>48.341966666666664</v>
      </c>
      <c r="C32" s="12">
        <v>64.962863333333331</v>
      </c>
    </row>
    <row r="33" spans="1:3" x14ac:dyDescent="0.25">
      <c r="A33" s="10">
        <v>32</v>
      </c>
      <c r="B33" s="12">
        <v>44.995499999999979</v>
      </c>
      <c r="C33" s="12">
        <v>61.101296666666641</v>
      </c>
    </row>
    <row r="34" spans="1:3" x14ac:dyDescent="0.25">
      <c r="A34" s="10">
        <v>33</v>
      </c>
      <c r="B34" s="12">
        <v>46.096400000000003</v>
      </c>
      <c r="C34" s="12">
        <v>63.116583333333338</v>
      </c>
    </row>
    <row r="35" spans="1:3" x14ac:dyDescent="0.25">
      <c r="A35" s="10">
        <v>34</v>
      </c>
      <c r="B35" s="12">
        <v>49.642173333333339</v>
      </c>
      <c r="C35" s="12">
        <v>68.037303333333327</v>
      </c>
    </row>
    <row r="36" spans="1:3" x14ac:dyDescent="0.25">
      <c r="A36" s="10">
        <v>35</v>
      </c>
      <c r="B36" s="12">
        <v>52.19713666666668</v>
      </c>
      <c r="C36" s="12">
        <v>70.69225666666668</v>
      </c>
    </row>
    <row r="37" spans="1:3" x14ac:dyDescent="0.25">
      <c r="A37" s="10">
        <v>36</v>
      </c>
      <c r="B37" s="12">
        <v>50.453203333333342</v>
      </c>
      <c r="C37" s="12">
        <v>67.772009999999995</v>
      </c>
    </row>
    <row r="38" spans="1:3" x14ac:dyDescent="0.25">
      <c r="A38" s="10">
        <v>37</v>
      </c>
      <c r="B38" s="12">
        <v>47.070040000000006</v>
      </c>
      <c r="C38" s="12">
        <v>65.320403333333346</v>
      </c>
    </row>
    <row r="39" spans="1:3" x14ac:dyDescent="0.25">
      <c r="A39" s="10">
        <v>38</v>
      </c>
      <c r="B39" s="12">
        <v>51.188819999999993</v>
      </c>
      <c r="C39" s="12">
        <v>70.167729999999992</v>
      </c>
    </row>
    <row r="40" spans="1:3" x14ac:dyDescent="0.25">
      <c r="A40" s="10">
        <v>39</v>
      </c>
      <c r="B40" s="12">
        <v>48.520400000000009</v>
      </c>
      <c r="C40" s="12">
        <v>68.917686666666654</v>
      </c>
    </row>
    <row r="41" spans="1:3" x14ac:dyDescent="0.25">
      <c r="A41" s="10">
        <v>40</v>
      </c>
      <c r="B41" s="12">
        <v>49.313249999999968</v>
      </c>
      <c r="C41" s="12">
        <v>69.853283333333337</v>
      </c>
    </row>
    <row r="42" spans="1:3" x14ac:dyDescent="0.25">
      <c r="A42" s="10">
        <v>41</v>
      </c>
      <c r="B42" s="12">
        <v>52.585986666666656</v>
      </c>
      <c r="C42" s="12">
        <v>74.597589999999997</v>
      </c>
    </row>
    <row r="43" spans="1:3" x14ac:dyDescent="0.25">
      <c r="A43" s="10">
        <v>42</v>
      </c>
      <c r="B43" s="12">
        <v>59.310230000000011</v>
      </c>
      <c r="C43" s="12">
        <v>81.776333333333298</v>
      </c>
    </row>
    <row r="44" spans="1:3" x14ac:dyDescent="0.25">
      <c r="A44" s="10">
        <v>43</v>
      </c>
      <c r="B44" s="12">
        <v>53.798659999999984</v>
      </c>
      <c r="C44" s="12">
        <v>71.593513333333334</v>
      </c>
    </row>
    <row r="45" spans="1:3" x14ac:dyDescent="0.25">
      <c r="A45" s="10">
        <v>44</v>
      </c>
      <c r="B45" s="12">
        <v>54.088193333333322</v>
      </c>
      <c r="C45" s="12">
        <v>72.889680000000027</v>
      </c>
    </row>
    <row r="46" spans="1:3" x14ac:dyDescent="0.25">
      <c r="A46" s="10">
        <v>45</v>
      </c>
      <c r="B46" s="12">
        <v>61.133279999999999</v>
      </c>
      <c r="C46" s="12">
        <v>80.870026666666661</v>
      </c>
    </row>
    <row r="47" spans="1:3" x14ac:dyDescent="0.25">
      <c r="A47" s="10">
        <v>46</v>
      </c>
      <c r="B47" s="12">
        <v>68.773930000000021</v>
      </c>
      <c r="C47" s="12">
        <v>88.51101333333331</v>
      </c>
    </row>
    <row r="48" spans="1:3" x14ac:dyDescent="0.25">
      <c r="A48" s="10">
        <v>47</v>
      </c>
      <c r="B48" s="12">
        <v>69.247619999999998</v>
      </c>
      <c r="C48" s="12">
        <v>86.74991</v>
      </c>
    </row>
    <row r="49" spans="1:3" x14ac:dyDescent="0.25">
      <c r="A49" s="10">
        <v>48</v>
      </c>
      <c r="B49" s="12">
        <v>73.18392666666665</v>
      </c>
      <c r="C49" s="12">
        <v>90.647836666666677</v>
      </c>
    </row>
    <row r="50" spans="1:3" x14ac:dyDescent="0.25">
      <c r="A50" s="10">
        <v>49</v>
      </c>
      <c r="B50" s="12">
        <v>77.635669999999976</v>
      </c>
      <c r="C50" s="12">
        <v>93.84347666666666</v>
      </c>
    </row>
    <row r="51" spans="1:3" x14ac:dyDescent="0.25">
      <c r="A51" s="10">
        <v>50</v>
      </c>
      <c r="B51" s="12">
        <v>82.617326666666685</v>
      </c>
      <c r="C51" s="12">
        <v>99.290406666666655</v>
      </c>
    </row>
    <row r="52" spans="1:3" x14ac:dyDescent="0.25">
      <c r="A52" s="10">
        <v>51</v>
      </c>
      <c r="B52" s="12">
        <v>78.878643333333315</v>
      </c>
      <c r="C52" s="12">
        <v>97.205766666666676</v>
      </c>
    </row>
    <row r="53" spans="1:3" x14ac:dyDescent="0.25">
      <c r="A53" s="10">
        <v>52</v>
      </c>
      <c r="B53" s="12">
        <v>66.537116666666677</v>
      </c>
      <c r="C53" s="12">
        <v>83.758963333333341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6AB19-2356-41FA-A5DB-8012B5032CF6}">
  <sheetPr>
    <tabColor theme="8"/>
  </sheetPr>
  <dimension ref="A1:M92"/>
  <sheetViews>
    <sheetView showGridLines="0" workbookViewId="0"/>
  </sheetViews>
  <sheetFormatPr defaultColWidth="8.7109375" defaultRowHeight="15" x14ac:dyDescent="0.25"/>
  <cols>
    <col min="1" max="1" width="19.7109375" bestFit="1" customWidth="1"/>
    <col min="2" max="2" width="11.140625" bestFit="1" customWidth="1"/>
    <col min="3" max="3" width="12" bestFit="1" customWidth="1"/>
    <col min="4" max="5" width="15.28515625" bestFit="1" customWidth="1"/>
  </cols>
  <sheetData>
    <row r="1" spans="1:13" s="3" customFormat="1" x14ac:dyDescent="0.25">
      <c r="A1" s="2" t="s">
        <v>92</v>
      </c>
      <c r="B1" s="6"/>
      <c r="C1" s="6"/>
      <c r="D1" s="6"/>
      <c r="E1" s="6"/>
      <c r="F1" s="32" t="s">
        <v>16</v>
      </c>
      <c r="G1" s="32"/>
      <c r="H1" s="32"/>
      <c r="I1" s="32"/>
      <c r="J1" s="32"/>
      <c r="K1" s="32"/>
      <c r="L1" s="32"/>
      <c r="M1" s="32"/>
    </row>
    <row r="2" spans="1:13" x14ac:dyDescent="0.25">
      <c r="A2" s="3" t="s">
        <v>59</v>
      </c>
      <c r="B2" s="8">
        <v>2022</v>
      </c>
      <c r="C2" s="8">
        <v>2030</v>
      </c>
      <c r="D2" s="8">
        <v>2035</v>
      </c>
      <c r="E2" s="8"/>
    </row>
    <row r="3" spans="1:13" x14ac:dyDescent="0.25">
      <c r="A3" s="19" t="s">
        <v>17</v>
      </c>
      <c r="B3" s="9">
        <v>135.53518957200004</v>
      </c>
      <c r="C3" s="9">
        <v>164.25992118733333</v>
      </c>
      <c r="D3" s="9">
        <v>176.97031424733331</v>
      </c>
      <c r="E3" s="9"/>
    </row>
    <row r="4" spans="1:13" x14ac:dyDescent="0.25">
      <c r="A4" s="20" t="s">
        <v>18</v>
      </c>
      <c r="B4" s="9"/>
      <c r="C4" s="9">
        <v>172.2018946463333</v>
      </c>
      <c r="D4" s="9"/>
      <c r="E4" s="9"/>
    </row>
    <row r="5" spans="1:13" x14ac:dyDescent="0.25">
      <c r="A5" s="11" t="s">
        <v>19</v>
      </c>
      <c r="B5" s="9"/>
      <c r="C5" s="9">
        <v>177.99710474666665</v>
      </c>
      <c r="D5" s="9">
        <v>197.67867476966669</v>
      </c>
      <c r="E5" s="9"/>
    </row>
    <row r="6" spans="1:13" x14ac:dyDescent="0.25">
      <c r="A6" s="11" t="s">
        <v>37</v>
      </c>
      <c r="B6" s="9"/>
      <c r="C6" s="9">
        <v>183.40392662866668</v>
      </c>
      <c r="D6" s="9">
        <v>206.10299427866667</v>
      </c>
      <c r="E6" s="9"/>
    </row>
    <row r="7" spans="1:13" x14ac:dyDescent="0.25">
      <c r="A7" s="11" t="s">
        <v>38</v>
      </c>
      <c r="B7" s="9"/>
      <c r="C7" s="9"/>
      <c r="D7" s="9">
        <v>206.62289981466671</v>
      </c>
    </row>
    <row r="18" spans="1:13" s="3" customFormat="1" x14ac:dyDescent="0.25">
      <c r="A18" s="2" t="s">
        <v>93</v>
      </c>
      <c r="B18" s="6"/>
      <c r="C18" s="6"/>
      <c r="D18" s="6"/>
      <c r="E18" s="6"/>
      <c r="F18" s="32" t="s">
        <v>20</v>
      </c>
      <c r="G18" s="32"/>
      <c r="H18" s="32"/>
      <c r="I18" s="32"/>
      <c r="J18" s="32"/>
      <c r="K18" s="32"/>
      <c r="L18" s="32"/>
      <c r="M18" s="32"/>
    </row>
    <row r="19" spans="1:13" x14ac:dyDescent="0.25">
      <c r="A19" s="3" t="s">
        <v>59</v>
      </c>
      <c r="B19" s="8">
        <v>2022</v>
      </c>
      <c r="C19" s="8">
        <v>2030</v>
      </c>
      <c r="D19" s="8">
        <v>2035</v>
      </c>
      <c r="E19" s="8"/>
    </row>
    <row r="20" spans="1:13" x14ac:dyDescent="0.25">
      <c r="A20" s="19" t="s">
        <v>17</v>
      </c>
      <c r="B20" s="9">
        <v>18.176342629000008</v>
      </c>
      <c r="C20" s="9">
        <v>-5.970744400000072E-2</v>
      </c>
      <c r="D20" s="9">
        <v>5.4952663790000003</v>
      </c>
      <c r="E20" s="9"/>
    </row>
    <row r="21" spans="1:13" x14ac:dyDescent="0.25">
      <c r="A21" s="20" t="s">
        <v>18</v>
      </c>
      <c r="B21" s="9"/>
      <c r="C21" s="9">
        <v>-7.8654382596666625</v>
      </c>
      <c r="D21" s="9"/>
      <c r="E21" s="9"/>
    </row>
    <row r="22" spans="1:13" x14ac:dyDescent="0.25">
      <c r="A22" s="11" t="s">
        <v>19</v>
      </c>
      <c r="B22" s="9"/>
      <c r="C22" s="9">
        <v>-13.559857107999999</v>
      </c>
      <c r="D22" s="9">
        <v>-14.695250487666673</v>
      </c>
      <c r="E22" s="9"/>
    </row>
    <row r="23" spans="1:13" x14ac:dyDescent="0.25">
      <c r="A23" s="11" t="s">
        <v>37</v>
      </c>
      <c r="B23" s="9"/>
      <c r="C23" s="9">
        <v>-18.899889684666668</v>
      </c>
      <c r="D23" s="9">
        <v>-22.990404052333318</v>
      </c>
      <c r="E23" s="9"/>
    </row>
    <row r="24" spans="1:13" x14ac:dyDescent="0.25">
      <c r="A24" s="11" t="s">
        <v>38</v>
      </c>
      <c r="B24" s="9"/>
      <c r="C24" s="9"/>
      <c r="D24" s="9">
        <v>-2.4026364166666587</v>
      </c>
      <c r="E24" s="9"/>
    </row>
    <row r="35" spans="1:13" s="3" customFormat="1" x14ac:dyDescent="0.25">
      <c r="A35" s="2" t="s">
        <v>94</v>
      </c>
      <c r="B35" s="6"/>
      <c r="C35" s="6"/>
      <c r="D35" s="6"/>
      <c r="E35" s="6"/>
      <c r="F35" s="32" t="s">
        <v>68</v>
      </c>
      <c r="G35" s="32"/>
      <c r="H35" s="32"/>
      <c r="I35" s="32"/>
      <c r="J35" s="32"/>
      <c r="K35" s="32"/>
      <c r="L35" s="32"/>
      <c r="M35" s="32"/>
    </row>
    <row r="36" spans="1:13" x14ac:dyDescent="0.25">
      <c r="A36" s="3" t="s">
        <v>62</v>
      </c>
      <c r="B36" s="17" t="s">
        <v>17</v>
      </c>
      <c r="C36" s="17" t="s">
        <v>37</v>
      </c>
      <c r="D36" s="8"/>
      <c r="E36" s="8"/>
    </row>
    <row r="37" spans="1:13" x14ac:dyDescent="0.25">
      <c r="A37" s="4" t="s">
        <v>21</v>
      </c>
      <c r="B37" s="9">
        <v>-7.9737297429999998</v>
      </c>
      <c r="C37" s="9">
        <v>-16.605098455666671</v>
      </c>
      <c r="D37" s="9"/>
      <c r="E37" s="9"/>
    </row>
    <row r="38" spans="1:13" x14ac:dyDescent="0.25">
      <c r="A38" s="5" t="s">
        <v>22</v>
      </c>
      <c r="B38" s="9">
        <v>3.5107656436666668</v>
      </c>
      <c r="C38" s="9">
        <v>0.32772559999999995</v>
      </c>
      <c r="D38" s="9"/>
      <c r="E38" s="9"/>
    </row>
    <row r="39" spans="1:13" x14ac:dyDescent="0.25">
      <c r="A39" t="s">
        <v>23</v>
      </c>
      <c r="B39" s="9">
        <v>2.4545706596666657</v>
      </c>
      <c r="C39" s="9">
        <v>-0.65989439533333338</v>
      </c>
      <c r="D39" s="9"/>
      <c r="E39" s="9"/>
    </row>
    <row r="40" spans="1:13" x14ac:dyDescent="0.25">
      <c r="A40" t="s">
        <v>24</v>
      </c>
      <c r="B40" s="9">
        <v>1.9091846663333329</v>
      </c>
      <c r="C40" s="9">
        <v>-0.69980309600000001</v>
      </c>
      <c r="D40" s="9"/>
      <c r="E40" s="9"/>
    </row>
    <row r="41" spans="1:13" x14ac:dyDescent="0.25">
      <c r="A41" t="s">
        <v>36</v>
      </c>
      <c r="B41" s="9">
        <v>0.1038414823333333</v>
      </c>
      <c r="C41" s="9">
        <v>-2.343921366666667E-2</v>
      </c>
      <c r="D41" s="9"/>
      <c r="E41" s="9"/>
    </row>
    <row r="42" spans="1:13" x14ac:dyDescent="0.25">
      <c r="A42" t="s">
        <v>25</v>
      </c>
      <c r="B42" s="9">
        <v>-3.1912163333333251E-3</v>
      </c>
      <c r="C42" s="9">
        <v>-1.3683754836666671</v>
      </c>
      <c r="D42" s="9"/>
      <c r="E42" s="9"/>
    </row>
    <row r="52" spans="1:13" s="3" customFormat="1" x14ac:dyDescent="0.25">
      <c r="A52" s="2" t="s">
        <v>95</v>
      </c>
      <c r="B52" s="6"/>
      <c r="C52" s="6"/>
      <c r="D52" s="6"/>
      <c r="E52" s="6"/>
      <c r="F52" s="32" t="s">
        <v>83</v>
      </c>
      <c r="G52" s="32"/>
      <c r="H52" s="32"/>
      <c r="I52" s="32"/>
      <c r="J52" s="32"/>
      <c r="K52" s="32"/>
      <c r="L52" s="32"/>
      <c r="M52" s="32"/>
    </row>
    <row r="53" spans="1:13" x14ac:dyDescent="0.25">
      <c r="A53" s="3" t="s">
        <v>31</v>
      </c>
      <c r="B53" s="3" t="s">
        <v>32</v>
      </c>
      <c r="C53" s="17" t="s">
        <v>17</v>
      </c>
      <c r="D53" s="8" t="s">
        <v>70</v>
      </c>
      <c r="E53" s="21" t="s">
        <v>37</v>
      </c>
    </row>
    <row r="54" spans="1:13" x14ac:dyDescent="0.25">
      <c r="A54" t="s">
        <v>34</v>
      </c>
      <c r="B54" t="s">
        <v>28</v>
      </c>
      <c r="C54" s="9">
        <v>77.904330000000002</v>
      </c>
      <c r="D54" s="9">
        <v>12.213593333333325</v>
      </c>
      <c r="E54" s="23">
        <v>90.117923333333323</v>
      </c>
    </row>
    <row r="55" spans="1:13" x14ac:dyDescent="0.25">
      <c r="B55" t="s">
        <v>29</v>
      </c>
      <c r="C55" s="9">
        <v>76.498746666666662</v>
      </c>
      <c r="D55" s="9">
        <v>12.472826666666666</v>
      </c>
      <c r="E55" s="23">
        <v>88.971573333333325</v>
      </c>
    </row>
    <row r="56" spans="1:13" x14ac:dyDescent="0.25">
      <c r="A56" t="s">
        <v>33</v>
      </c>
      <c r="B56" t="s">
        <v>26</v>
      </c>
      <c r="C56" s="9">
        <v>81.188849999999988</v>
      </c>
      <c r="D56" s="9">
        <v>10.782086666666675</v>
      </c>
      <c r="E56" s="23">
        <v>91.97093666666666</v>
      </c>
    </row>
    <row r="57" spans="1:13" x14ac:dyDescent="0.25">
      <c r="B57" t="s">
        <v>27</v>
      </c>
      <c r="C57" s="9">
        <v>82.896086666666676</v>
      </c>
      <c r="D57" s="9">
        <v>9.3330733333333207</v>
      </c>
      <c r="E57" s="23">
        <v>92.229159999999993</v>
      </c>
    </row>
    <row r="58" spans="1:13" x14ac:dyDescent="0.25">
      <c r="B58" t="s">
        <v>30</v>
      </c>
      <c r="C58" s="9">
        <v>80.357283333333328</v>
      </c>
      <c r="D58" s="9">
        <v>11.362836666666663</v>
      </c>
      <c r="E58" s="23">
        <v>91.720119999999994</v>
      </c>
    </row>
    <row r="59" spans="1:13" x14ac:dyDescent="0.25">
      <c r="C59" s="9"/>
      <c r="D59" s="9"/>
    </row>
    <row r="69" spans="1:13" s="3" customFormat="1" x14ac:dyDescent="0.25">
      <c r="A69" s="2" t="s">
        <v>96</v>
      </c>
      <c r="B69" s="6"/>
      <c r="C69" s="6"/>
      <c r="D69" s="6"/>
      <c r="E69" s="6"/>
      <c r="F69" s="32" t="s">
        <v>82</v>
      </c>
      <c r="G69" s="32"/>
      <c r="H69" s="32"/>
      <c r="I69" s="32"/>
      <c r="J69" s="32"/>
      <c r="K69" s="32"/>
      <c r="L69" s="32"/>
      <c r="M69" s="32"/>
    </row>
    <row r="70" spans="1:13" x14ac:dyDescent="0.25">
      <c r="A70" s="3" t="s">
        <v>62</v>
      </c>
      <c r="B70" s="17" t="s">
        <v>17</v>
      </c>
      <c r="C70" s="17" t="s">
        <v>37</v>
      </c>
      <c r="D70" s="17" t="s">
        <v>38</v>
      </c>
      <c r="E70" s="8"/>
    </row>
    <row r="71" spans="1:13" x14ac:dyDescent="0.25">
      <c r="A71" s="4" t="s">
        <v>21</v>
      </c>
      <c r="B71" s="9">
        <v>-8.6033500366666669</v>
      </c>
      <c r="C71" s="9">
        <v>-20.261018207999999</v>
      </c>
      <c r="D71" s="9">
        <v>-12.936428244</v>
      </c>
      <c r="E71" s="9"/>
    </row>
    <row r="72" spans="1:13" x14ac:dyDescent="0.25">
      <c r="A72" s="5" t="s">
        <v>22</v>
      </c>
      <c r="B72" s="9">
        <v>6.1476729993333343</v>
      </c>
      <c r="C72" s="9">
        <v>0.72092182133333327</v>
      </c>
      <c r="D72" s="9">
        <v>5.0312392486666671</v>
      </c>
      <c r="E72" s="9"/>
    </row>
    <row r="73" spans="1:13" x14ac:dyDescent="0.25">
      <c r="A73" t="s">
        <v>23</v>
      </c>
      <c r="B73" s="9">
        <v>3.242748026666666</v>
      </c>
      <c r="C73" s="9">
        <v>-1.1936628886666671</v>
      </c>
      <c r="D73" s="9">
        <v>2.3523949719999999</v>
      </c>
      <c r="E73" s="9"/>
    </row>
    <row r="74" spans="1:13" x14ac:dyDescent="0.25">
      <c r="A74" t="s">
        <v>24</v>
      </c>
      <c r="B74" s="9">
        <v>3.661889879666667</v>
      </c>
      <c r="C74" s="9">
        <v>-1.075018679666667</v>
      </c>
      <c r="D74" s="9">
        <v>2.578086965666667</v>
      </c>
      <c r="E74" s="9"/>
    </row>
    <row r="75" spans="1:13" x14ac:dyDescent="0.25">
      <c r="A75" t="s">
        <v>36</v>
      </c>
      <c r="B75" s="9">
        <v>1.815966233333334E-2</v>
      </c>
      <c r="C75" s="9">
        <v>-0.14921292666666669</v>
      </c>
      <c r="D75" s="9">
        <v>-7.432607333333334E-2</v>
      </c>
      <c r="E75" s="9"/>
    </row>
    <row r="76" spans="1:13" x14ac:dyDescent="0.25">
      <c r="A76" t="s">
        <v>25</v>
      </c>
      <c r="B76" s="9">
        <v>1.174941374666667</v>
      </c>
      <c r="C76" s="9">
        <v>-1.1861942013333331</v>
      </c>
      <c r="D76" s="9">
        <v>0.72074965633333321</v>
      </c>
      <c r="E76" s="9"/>
    </row>
    <row r="86" spans="1:13" s="3" customFormat="1" x14ac:dyDescent="0.25">
      <c r="A86" s="2" t="s">
        <v>97</v>
      </c>
      <c r="B86" s="6"/>
      <c r="C86" s="6"/>
      <c r="D86" s="6"/>
      <c r="E86" s="6"/>
      <c r="F86" s="32" t="s">
        <v>84</v>
      </c>
      <c r="G86" s="32"/>
      <c r="H86" s="32"/>
      <c r="I86" s="32"/>
      <c r="J86" s="32"/>
      <c r="K86" s="32"/>
      <c r="L86" s="32"/>
      <c r="M86" s="32"/>
    </row>
    <row r="87" spans="1:13" x14ac:dyDescent="0.25">
      <c r="A87" s="3" t="s">
        <v>31</v>
      </c>
      <c r="B87" s="3" t="s">
        <v>32</v>
      </c>
      <c r="C87" s="17" t="s">
        <v>17</v>
      </c>
      <c r="D87" s="17" t="s">
        <v>37</v>
      </c>
      <c r="E87" s="17" t="s">
        <v>38</v>
      </c>
      <c r="F87" s="16"/>
    </row>
    <row r="88" spans="1:13" x14ac:dyDescent="0.25">
      <c r="A88" t="s">
        <v>34</v>
      </c>
      <c r="B88" t="s">
        <v>28</v>
      </c>
      <c r="C88" s="9">
        <v>54.48276666666667</v>
      </c>
      <c r="D88" s="9">
        <v>81.466936666666655</v>
      </c>
      <c r="E88" s="9">
        <v>67.4983</v>
      </c>
      <c r="F88" s="15"/>
    </row>
    <row r="89" spans="1:13" x14ac:dyDescent="0.25">
      <c r="B89" t="s">
        <v>29</v>
      </c>
      <c r="C89" s="9">
        <v>54.175390000000007</v>
      </c>
      <c r="D89" s="9">
        <v>81.473333333333329</v>
      </c>
      <c r="E89" s="9">
        <v>68.920716666666664</v>
      </c>
      <c r="F89" s="15"/>
    </row>
    <row r="90" spans="1:13" x14ac:dyDescent="0.25">
      <c r="A90" t="s">
        <v>33</v>
      </c>
      <c r="B90" t="s">
        <v>26</v>
      </c>
      <c r="C90" s="9">
        <v>57.149840000000005</v>
      </c>
      <c r="D90" s="9">
        <v>81.597226666666671</v>
      </c>
      <c r="E90" s="9">
        <v>67.381476666666657</v>
      </c>
      <c r="F90" s="15"/>
    </row>
    <row r="91" spans="1:13" x14ac:dyDescent="0.25">
      <c r="B91" t="s">
        <v>27</v>
      </c>
      <c r="C91" s="9">
        <v>56.803073333333337</v>
      </c>
      <c r="D91" s="9">
        <v>80.778116666666648</v>
      </c>
      <c r="E91" s="9">
        <v>64.482776666666666</v>
      </c>
      <c r="F91" s="15"/>
    </row>
    <row r="92" spans="1:13" x14ac:dyDescent="0.25">
      <c r="B92" t="s">
        <v>30</v>
      </c>
      <c r="C92" s="9">
        <v>56.292349999999999</v>
      </c>
      <c r="D92" s="9">
        <v>82.46111333333333</v>
      </c>
      <c r="E92" s="9">
        <v>67.839006666666663</v>
      </c>
      <c r="F92" s="15"/>
    </row>
  </sheetData>
  <mergeCells count="6">
    <mergeCell ref="F86:M86"/>
    <mergeCell ref="F1:M1"/>
    <mergeCell ref="F18:M18"/>
    <mergeCell ref="F35:M35"/>
    <mergeCell ref="F69:M69"/>
    <mergeCell ref="F52:M5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C9E81-FC89-4EA9-B9E5-538EAB90DE0A}">
  <sheetPr>
    <tabColor theme="9"/>
  </sheetPr>
  <dimension ref="A1:L71"/>
  <sheetViews>
    <sheetView showGridLines="0" workbookViewId="0"/>
  </sheetViews>
  <sheetFormatPr defaultColWidth="8.7109375" defaultRowHeight="15" x14ac:dyDescent="0.25"/>
  <cols>
    <col min="1" max="1" width="29.42578125" bestFit="1" customWidth="1"/>
    <col min="2" max="4" width="9.140625" style="10"/>
  </cols>
  <sheetData>
    <row r="1" spans="1:12" s="3" customFormat="1" x14ac:dyDescent="0.25">
      <c r="A1" s="2" t="s">
        <v>98</v>
      </c>
      <c r="B1" s="6"/>
      <c r="C1" s="6"/>
      <c r="D1" s="6"/>
      <c r="E1" s="32" t="s">
        <v>3</v>
      </c>
      <c r="F1" s="32"/>
      <c r="G1" s="32"/>
      <c r="H1" s="32"/>
      <c r="I1" s="32"/>
      <c r="J1" s="32"/>
      <c r="K1" s="32"/>
      <c r="L1" s="32"/>
    </row>
    <row r="2" spans="1:12" s="3" customFormat="1" x14ac:dyDescent="0.25">
      <c r="B2" s="8">
        <v>2022</v>
      </c>
      <c r="C2" s="8">
        <v>2030</v>
      </c>
      <c r="D2" s="8">
        <v>2035</v>
      </c>
    </row>
    <row r="3" spans="1:12" x14ac:dyDescent="0.25">
      <c r="A3" s="4" t="s">
        <v>0</v>
      </c>
      <c r="B3" s="9">
        <v>61.907218951765536</v>
      </c>
      <c r="C3" s="9">
        <v>62.361048639429484</v>
      </c>
      <c r="D3" s="9">
        <v>61.342995447891319</v>
      </c>
    </row>
    <row r="4" spans="1:12" x14ac:dyDescent="0.25">
      <c r="A4" s="5" t="s">
        <v>1</v>
      </c>
      <c r="B4" s="9">
        <v>2.9000000000000004</v>
      </c>
      <c r="C4" s="9">
        <v>8.4</v>
      </c>
      <c r="D4" s="9">
        <v>12.7</v>
      </c>
    </row>
    <row r="5" spans="1:12" x14ac:dyDescent="0.25">
      <c r="A5" s="4" t="s">
        <v>5</v>
      </c>
      <c r="B5" s="9">
        <v>37.458000000000006</v>
      </c>
      <c r="C5" s="9">
        <v>40.408000000000001</v>
      </c>
      <c r="D5" s="9">
        <v>41.709000000000003</v>
      </c>
    </row>
    <row r="6" spans="1:12" x14ac:dyDescent="0.25">
      <c r="A6" s="4" t="s">
        <v>6</v>
      </c>
      <c r="B6" s="9">
        <v>0</v>
      </c>
      <c r="C6" s="9">
        <v>4.4249999999999998</v>
      </c>
      <c r="D6" s="9">
        <v>7.2500000000000009</v>
      </c>
    </row>
    <row r="7" spans="1:12" x14ac:dyDescent="0.25">
      <c r="A7" s="4" t="s">
        <v>7</v>
      </c>
      <c r="B7" s="9">
        <v>0</v>
      </c>
      <c r="C7" s="9">
        <v>3.375</v>
      </c>
      <c r="D7" s="9">
        <v>4.875</v>
      </c>
    </row>
    <row r="8" spans="1:12" x14ac:dyDescent="0.25">
      <c r="A8" s="4" t="s">
        <v>4</v>
      </c>
      <c r="B8" s="9">
        <v>8.85</v>
      </c>
      <c r="C8" s="9">
        <v>16.2</v>
      </c>
      <c r="D8" s="9">
        <v>17.399999999999999</v>
      </c>
    </row>
    <row r="9" spans="1:12" x14ac:dyDescent="0.25">
      <c r="A9" s="4" t="s">
        <v>8</v>
      </c>
      <c r="B9" s="9">
        <v>1.1355877479999998</v>
      </c>
      <c r="C9" s="9">
        <v>3.8000000000000003</v>
      </c>
      <c r="D9" s="9">
        <v>5.1000000000000005</v>
      </c>
    </row>
    <row r="10" spans="1:12" x14ac:dyDescent="0.25">
      <c r="A10" s="4" t="s">
        <v>9</v>
      </c>
      <c r="B10" s="9">
        <v>13.610633999999997</v>
      </c>
      <c r="C10" s="9">
        <v>14.310633999999997</v>
      </c>
      <c r="D10" s="9">
        <v>14.510633999999998</v>
      </c>
    </row>
    <row r="11" spans="1:12" x14ac:dyDescent="0.25">
      <c r="A11" s="4" t="s">
        <v>2</v>
      </c>
      <c r="B11" s="9">
        <v>9.2650929276165552</v>
      </c>
      <c r="C11" s="9">
        <v>10.553408263942949</v>
      </c>
      <c r="D11" s="9">
        <v>11.14538294478913</v>
      </c>
    </row>
    <row r="12" spans="1:12" x14ac:dyDescent="0.25">
      <c r="B12" s="9"/>
    </row>
    <row r="22" spans="1:12" x14ac:dyDescent="0.25">
      <c r="A22" s="2" t="s">
        <v>99</v>
      </c>
      <c r="B22" s="6"/>
      <c r="C22" s="6"/>
      <c r="D22" s="6"/>
      <c r="E22" s="32" t="s">
        <v>15</v>
      </c>
      <c r="F22" s="32"/>
      <c r="G22" s="32"/>
      <c r="H22" s="32"/>
      <c r="I22" s="32"/>
      <c r="J22" s="32"/>
      <c r="K22" s="32"/>
      <c r="L22" s="32"/>
    </row>
    <row r="23" spans="1:12" x14ac:dyDescent="0.25">
      <c r="A23" s="3"/>
      <c r="B23" s="8">
        <v>2022</v>
      </c>
      <c r="C23" s="8">
        <v>2030</v>
      </c>
      <c r="D23" s="8">
        <v>2035</v>
      </c>
    </row>
    <row r="24" spans="1:12" x14ac:dyDescent="0.25">
      <c r="A24" s="4" t="s">
        <v>11</v>
      </c>
      <c r="B24" s="9">
        <v>2.5</v>
      </c>
      <c r="C24" s="9">
        <v>1.0498919464996801</v>
      </c>
      <c r="D24" s="9">
        <v>1.0349398643477199</v>
      </c>
    </row>
    <row r="25" spans="1:12" x14ac:dyDescent="0.25">
      <c r="A25" s="5" t="s">
        <v>10</v>
      </c>
      <c r="B25" s="9">
        <v>136.80000000000001</v>
      </c>
      <c r="C25" s="9">
        <v>141.91532681229299</v>
      </c>
      <c r="D25" s="9">
        <v>143.74325728353901</v>
      </c>
    </row>
    <row r="26" spans="1:12" x14ac:dyDescent="0.25">
      <c r="A26" s="4" t="s">
        <v>12</v>
      </c>
      <c r="B26" s="9">
        <v>16.899999999999999</v>
      </c>
      <c r="C26" s="9">
        <v>17.839090184333301</v>
      </c>
      <c r="D26" s="9">
        <v>19.9563081496667</v>
      </c>
    </row>
    <row r="27" spans="1:12" x14ac:dyDescent="0.25">
      <c r="A27" s="4" t="s">
        <v>14</v>
      </c>
      <c r="B27" s="9">
        <v>0</v>
      </c>
      <c r="C27" s="9">
        <v>0</v>
      </c>
      <c r="D27" s="9">
        <v>11.212784865333299</v>
      </c>
    </row>
    <row r="28" spans="1:12" x14ac:dyDescent="0.25">
      <c r="A28" s="4" t="s">
        <v>13</v>
      </c>
      <c r="B28" s="9">
        <v>0.22500000000000001</v>
      </c>
      <c r="C28" s="9">
        <v>3.9422855256666698</v>
      </c>
      <c r="D28" s="9">
        <v>6.6435884466666701</v>
      </c>
    </row>
    <row r="34" spans="1:12" x14ac:dyDescent="0.25">
      <c r="I34" s="7"/>
    </row>
    <row r="39" spans="1:12" x14ac:dyDescent="0.25">
      <c r="A39" s="2" t="s">
        <v>100</v>
      </c>
      <c r="B39" s="2"/>
      <c r="C39" s="2"/>
      <c r="D39" s="6"/>
      <c r="E39" s="32" t="s">
        <v>50</v>
      </c>
      <c r="F39" s="32"/>
      <c r="G39" s="32"/>
      <c r="H39" s="32"/>
      <c r="I39" s="32"/>
      <c r="J39" s="32"/>
      <c r="K39" s="32"/>
      <c r="L39" s="32"/>
    </row>
    <row r="40" spans="1:12" x14ac:dyDescent="0.25">
      <c r="A40" t="s">
        <v>46</v>
      </c>
      <c r="B40" s="18">
        <v>164.25992118733333</v>
      </c>
      <c r="C40"/>
      <c r="D40"/>
    </row>
    <row r="41" spans="1:12" x14ac:dyDescent="0.25">
      <c r="A41" t="s">
        <v>44</v>
      </c>
      <c r="B41" s="1">
        <v>6.5419999999999998</v>
      </c>
      <c r="C41"/>
      <c r="D41"/>
    </row>
    <row r="42" spans="1:12" x14ac:dyDescent="0.25">
      <c r="A42" t="s">
        <v>52</v>
      </c>
      <c r="B42" s="1">
        <v>0.58299999999999685</v>
      </c>
      <c r="C42"/>
      <c r="D42"/>
    </row>
    <row r="43" spans="1:12" x14ac:dyDescent="0.25">
      <c r="A43" t="s">
        <v>51</v>
      </c>
      <c r="B43" s="1">
        <v>0.81721158420327811</v>
      </c>
      <c r="C43"/>
      <c r="D43"/>
    </row>
    <row r="44" spans="1:12" x14ac:dyDescent="0.25">
      <c r="A44" t="s">
        <v>47</v>
      </c>
      <c r="B44" s="18">
        <f>SUM(B40:B43)</f>
        <v>172.20213277153661</v>
      </c>
      <c r="C44"/>
      <c r="D44"/>
    </row>
    <row r="45" spans="1:12" x14ac:dyDescent="0.25">
      <c r="A45" t="s">
        <v>48</v>
      </c>
      <c r="B45" s="1">
        <v>6.7670000000000003</v>
      </c>
      <c r="C45"/>
      <c r="D45"/>
    </row>
    <row r="46" spans="1:12" x14ac:dyDescent="0.25">
      <c r="A46" t="s">
        <v>53</v>
      </c>
      <c r="B46" s="1">
        <v>-1.0549999999999995</v>
      </c>
      <c r="C46"/>
      <c r="D46"/>
    </row>
    <row r="47" spans="1:12" x14ac:dyDescent="0.25">
      <c r="A47" t="s">
        <v>51</v>
      </c>
      <c r="B47" s="1">
        <v>8.6351203310385927E-2</v>
      </c>
      <c r="C47"/>
      <c r="D47"/>
    </row>
    <row r="48" spans="1:12" x14ac:dyDescent="0.25">
      <c r="A48" s="11" t="s">
        <v>49</v>
      </c>
      <c r="B48" s="18">
        <f>SUM(B44:B47)</f>
        <v>178.00048397484699</v>
      </c>
      <c r="C48"/>
      <c r="D48"/>
    </row>
    <row r="49" spans="1:12" x14ac:dyDescent="0.25">
      <c r="B49"/>
      <c r="C49"/>
      <c r="D49"/>
    </row>
    <row r="50" spans="1:12" x14ac:dyDescent="0.25">
      <c r="B50"/>
      <c r="C50"/>
      <c r="D50"/>
    </row>
    <row r="51" spans="1:12" x14ac:dyDescent="0.25">
      <c r="B51"/>
      <c r="C51"/>
      <c r="D51"/>
    </row>
    <row r="52" spans="1:12" x14ac:dyDescent="0.25">
      <c r="B52"/>
      <c r="C52"/>
      <c r="D52"/>
    </row>
    <row r="53" spans="1:12" x14ac:dyDescent="0.25">
      <c r="B53"/>
      <c r="C53"/>
      <c r="D53"/>
    </row>
    <row r="54" spans="1:12" x14ac:dyDescent="0.25">
      <c r="B54"/>
      <c r="C54"/>
      <c r="D54"/>
    </row>
    <row r="56" spans="1:12" s="3" customFormat="1" x14ac:dyDescent="0.25">
      <c r="A56" s="2" t="s">
        <v>101</v>
      </c>
      <c r="B56" s="2"/>
      <c r="C56" s="2"/>
      <c r="D56" s="6"/>
      <c r="E56" s="32" t="s">
        <v>54</v>
      </c>
      <c r="F56" s="32"/>
      <c r="G56" s="32"/>
      <c r="H56" s="32"/>
      <c r="I56" s="32"/>
      <c r="J56" s="32"/>
      <c r="K56" s="32"/>
      <c r="L56" s="32"/>
    </row>
    <row r="57" spans="1:12" x14ac:dyDescent="0.25">
      <c r="A57" t="s">
        <v>55</v>
      </c>
      <c r="B57" s="18">
        <v>176.97031424733331</v>
      </c>
      <c r="C57"/>
      <c r="D57"/>
    </row>
    <row r="58" spans="1:12" x14ac:dyDescent="0.25">
      <c r="A58" t="s">
        <v>44</v>
      </c>
      <c r="B58" s="1">
        <v>10.517000000000001</v>
      </c>
      <c r="C58"/>
      <c r="D58"/>
    </row>
    <row r="59" spans="1:12" x14ac:dyDescent="0.25">
      <c r="A59" t="s">
        <v>48</v>
      </c>
      <c r="B59" s="1">
        <v>14.618</v>
      </c>
      <c r="C59"/>
      <c r="D59"/>
    </row>
    <row r="60" spans="1:12" x14ac:dyDescent="0.25">
      <c r="A60" t="s">
        <v>45</v>
      </c>
      <c r="B60" s="1">
        <v>-5.2800000000000065</v>
      </c>
      <c r="C60"/>
      <c r="D60"/>
    </row>
    <row r="61" spans="1:12" x14ac:dyDescent="0.25">
      <c r="A61" t="s">
        <v>51</v>
      </c>
      <c r="B61" s="1">
        <v>0.81222410825435531</v>
      </c>
      <c r="C61"/>
      <c r="D61"/>
    </row>
    <row r="62" spans="1:12" x14ac:dyDescent="0.25">
      <c r="A62" s="11" t="s">
        <v>56</v>
      </c>
      <c r="B62" s="18">
        <f>SUM(B57:B61)</f>
        <v>197.63753835558765</v>
      </c>
      <c r="C62"/>
      <c r="D62"/>
    </row>
    <row r="63" spans="1:12" x14ac:dyDescent="0.25">
      <c r="B63"/>
      <c r="C63"/>
      <c r="D63"/>
    </row>
    <row r="64" spans="1:12" x14ac:dyDescent="0.25">
      <c r="B64" s="1"/>
      <c r="C64"/>
      <c r="D64"/>
    </row>
    <row r="65" spans="2:4" x14ac:dyDescent="0.25">
      <c r="B65" s="18"/>
      <c r="C65"/>
      <c r="D65"/>
    </row>
    <row r="66" spans="2:4" x14ac:dyDescent="0.25">
      <c r="B66"/>
      <c r="C66"/>
      <c r="D66"/>
    </row>
    <row r="67" spans="2:4" x14ac:dyDescent="0.25">
      <c r="B67"/>
      <c r="C67"/>
      <c r="D67"/>
    </row>
    <row r="68" spans="2:4" x14ac:dyDescent="0.25">
      <c r="B68"/>
      <c r="C68"/>
      <c r="D68"/>
    </row>
    <row r="69" spans="2:4" x14ac:dyDescent="0.25">
      <c r="B69"/>
      <c r="C69"/>
      <c r="D69"/>
    </row>
    <row r="70" spans="2:4" x14ac:dyDescent="0.25">
      <c r="B70"/>
      <c r="C70"/>
      <c r="D70"/>
    </row>
    <row r="71" spans="2:4" x14ac:dyDescent="0.25">
      <c r="B71"/>
      <c r="C71"/>
      <c r="D71"/>
    </row>
  </sheetData>
  <mergeCells count="4">
    <mergeCell ref="E1:L1"/>
    <mergeCell ref="E22:L22"/>
    <mergeCell ref="E39:L39"/>
    <mergeCell ref="E56:L56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Word-dokument" ma:contentTypeID="0x01010045DC23BED9BDD849B1EDD22248BFC21F" ma:contentTypeVersion="17" ma:contentTypeDescription="Opprett et nytt dokument." ma:contentTypeScope="" ma:versionID="0e6341f82d4482587b4188667f0c575b">
  <xsd:schema xmlns:xsd="http://www.w3.org/2001/XMLSchema" xmlns:xs="http://www.w3.org/2001/XMLSchema" xmlns:p="http://schemas.microsoft.com/office/2006/metadata/properties" xmlns:ns2="08670d86-fc33-4f61-bf51-96e019343c8b" xmlns:ns3="f79441dc-ff92-46b7-97c4-75b157a23b85" xmlns:ns4="0c5a8dcd-df58-47e3-a6ef-62272fd65aca" targetNamespace="http://schemas.microsoft.com/office/2006/metadata/properties" ma:root="true" ma:fieldsID="5ce982900a34c5990f8ed61d98d4cc55" ns2:_="" ns3:_="" ns4:_="">
    <xsd:import namespace="08670d86-fc33-4f61-bf51-96e019343c8b"/>
    <xsd:import namespace="f79441dc-ff92-46b7-97c4-75b157a23b85"/>
    <xsd:import namespace="0c5a8dcd-df58-47e3-a6ef-62272fd65aca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n3e020d9d98c48dbb65f924b9bc22a2a" minOccurs="0"/>
                <xsd:element ref="ns2:g98ade60b1a5493f9b7127fdb0eec544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291574fa-dc9c-4c6d-9a07-4100bc42c4d6}" ma:internalName="TaxCatchAll" ma:showField="CatchAllData" ma:web="0c5a8dcd-df58-47e3-a6ef-62272fd65a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291574fa-dc9c-4c6d-9a07-4100bc42c4d6}" ma:internalName="TaxCatchAllLabel" ma:readOnly="true" ma:showField="CatchAllDataLabel" ma:web="0c5a8dcd-df58-47e3-a6ef-62272fd65a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e020d9d98c48dbb65f924b9bc22a2a" ma:index="10" nillable="true" ma:taxonomy="true" ma:internalName="n3e020d9d98c48dbb65f924b9bc22a2a" ma:taxonomyFieldName="NVE_Tema" ma:displayName="NVE tema" ma:default="" ma:fieldId="{73e020d9-d98c-48db-b65f-924b9bc22a2a}" ma:taxonomyMulti="true" ma:sspId="64152832-9f03-4628-8f8a-984f7e09cd82" ma:termSetId="8e6ad744-58b5-4dbb-88a2-80de7c4ff1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8ade60b1a5493f9b7127fdb0eec544" ma:index="12" nillable="true" ma:taxonomy="true" ma:internalName="g98ade60b1a5493f9b7127fdb0eec544" ma:taxonomyFieldName="NVE_Dokumenttype" ma:displayName="Dokumenttype" ma:default="" ma:fieldId="{098ade60-b1a5-493f-9b71-27fdb0eec544}" ma:sspId="64152832-9f03-4628-8f8a-984f7e09cd82" ma:termSetId="7a928a34-8131-48a8-82d2-76c63c72cabe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9441dc-ff92-46b7-97c4-75b157a23b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5a8dcd-df58-47e3-a6ef-62272fd65ac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64152832-9f03-4628-8f8a-984f7e09cd82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670d86-fc33-4f61-bf51-96e019343c8b" xsi:nil="true"/>
    <g98ade60b1a5493f9b7127fdb0eec544 xmlns="08670d86-fc33-4f61-bf51-96e019343c8b">
      <Terms xmlns="http://schemas.microsoft.com/office/infopath/2007/PartnerControls"/>
    </g98ade60b1a5493f9b7127fdb0eec544>
    <n3e020d9d98c48dbb65f924b9bc22a2a xmlns="08670d86-fc33-4f61-bf51-96e019343c8b">
      <Terms xmlns="http://schemas.microsoft.com/office/infopath/2007/PartnerControls"/>
    </n3e020d9d98c48dbb65f924b9bc22a2a>
    <SharedWithUsers xmlns="0c5a8dcd-df58-47e3-a6ef-62272fd65aca">
      <UserInfo>
        <DisplayName>Ingvild Vestre Sem</DisplayName>
        <AccountId>26</AccountId>
        <AccountType/>
      </UserInfo>
    </SharedWithUsers>
    <lcf76f155ced4ddcb4097134ff3c332f xmlns="f79441dc-ff92-46b7-97c4-75b157a23b8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842B6BB-E8FD-4CA8-822F-894F5B5E35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670d86-fc33-4f61-bf51-96e019343c8b"/>
    <ds:schemaRef ds:uri="f79441dc-ff92-46b7-97c4-75b157a23b85"/>
    <ds:schemaRef ds:uri="0c5a8dcd-df58-47e3-a6ef-62272fd65a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398613A-870E-454F-9CB1-B97588DFAF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AA948FC-0491-4C24-8B5E-6129A4F43066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9BF66A7A-ABF4-48F3-99D8-09EA148352AF}">
  <ds:schemaRefs>
    <ds:schemaRef ds:uri="http://schemas.microsoft.com/office/2006/metadata/properties"/>
    <ds:schemaRef ds:uri="08670d86-fc33-4f61-bf51-96e019343c8b"/>
    <ds:schemaRef ds:uri="http://purl.org/dc/elements/1.1/"/>
    <ds:schemaRef ds:uri="http://schemas.microsoft.com/office/2006/documentManagement/types"/>
    <ds:schemaRef ds:uri="0c5a8dcd-df58-47e3-a6ef-62272fd65aca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f79441dc-ff92-46b7-97c4-75b157a23b85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Introduksjon</vt:lpstr>
      <vt:lpstr>Kap. 2</vt:lpstr>
      <vt:lpstr>Kap. 3</vt:lpstr>
      <vt:lpstr>Data_Fig 3-8</vt:lpstr>
      <vt:lpstr>Kap. 4</vt:lpstr>
      <vt:lpstr>Data_Fig 4-9</vt:lpstr>
      <vt:lpstr>Kap. 6</vt:lpstr>
      <vt:lpstr>Kap. 7</vt:lpstr>
    </vt:vector>
  </TitlesOfParts>
  <Manager/>
  <Company>NVE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Gogia Raghav</dc:creator>
  <cp:keywords/>
  <dc:description/>
  <cp:lastModifiedBy>Ole Kristian Ådnanes</cp:lastModifiedBy>
  <cp:revision/>
  <dcterms:created xsi:type="dcterms:W3CDTF">2019-09-24T13:47:10Z</dcterms:created>
  <dcterms:modified xsi:type="dcterms:W3CDTF">2024-10-10T06:39:51Z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0x01010045DC23BED9BDD849B1EDD22248BFC21F</vt:lpwstr>
  </property>
  <property fmtid="{D5CDD505-2E9C-101B-9397-08002B2CF9AE}" pid="3" name="NVE_Tema">
    <vt:lpwstr/>
  </property>
  <property fmtid="{D5CDD505-2E9C-101B-9397-08002B2CF9AE}" pid="4" name="MediaServiceImageTags">
    <vt:lpwstr/>
  </property>
  <property fmtid="{D5CDD505-2E9C-101B-9397-08002B2CF9AE}" pid="5" name="NVE_Dokumenttype">
    <vt:lpwstr/>
  </property>
</Properties>
</file>