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veazure.sharepoint.com/sites/ORG-RME-OE/Delte dokumenter/Inntektsrammer/2025/Varsel/Til web/"/>
    </mc:Choice>
  </mc:AlternateContent>
  <xr:revisionPtr revIDLastSave="88" documentId="11_BCA9C189C9E750E40162D4C0BA9F235F1E44C089" xr6:coauthVersionLast="47" xr6:coauthVersionMax="47" xr10:uidLastSave="{8DF5765E-7A8E-418D-B071-A607D6AEDB86}"/>
  <bookViews>
    <workbookView xWindow="28680" yWindow="-120" windowWidth="29040" windowHeight="17640" activeTab="1" xr2:uid="{00000000-000D-0000-FFFF-FFFF00000000}"/>
  </bookViews>
  <sheets>
    <sheet name="Datagrunnlag_LD" sheetId="1" r:id="rId1"/>
    <sheet name="Resultater_LD" sheetId="2" r:id="rId2"/>
    <sheet name="Spesialmodell_LD" sheetId="3" r:id="rId3"/>
    <sheet name="Til_gjennomsnitt_LD" sheetId="4" r:id="rId4"/>
  </sheets>
  <definedNames>
    <definedName name="_xlnm._FilterDatabase" localSheetId="0" hidden="1">Datagrunnlag_LD!$A$3:$AJ$3</definedName>
    <definedName name="_xlnm._FilterDatabase" localSheetId="1" hidden="1">Resultater_LD!$A$4:$AC$4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H6" i="2"/>
  <c r="I6" i="2"/>
  <c r="J6" i="2"/>
  <c r="K6" i="2"/>
  <c r="H7" i="2"/>
  <c r="I7" i="2"/>
  <c r="J7" i="2"/>
  <c r="K7" i="2"/>
  <c r="H8" i="2"/>
  <c r="I8" i="2"/>
  <c r="J8" i="2"/>
  <c r="K8" i="2"/>
  <c r="H9" i="2"/>
  <c r="I9" i="2"/>
  <c r="J9" i="2"/>
  <c r="K9" i="2"/>
  <c r="H10" i="2"/>
  <c r="I10" i="2"/>
  <c r="J10" i="2"/>
  <c r="K10" i="2"/>
  <c r="H11" i="2"/>
  <c r="I11" i="2"/>
  <c r="J11" i="2"/>
  <c r="K11" i="2"/>
  <c r="H12" i="2"/>
  <c r="I12" i="2"/>
  <c r="J12" i="2"/>
  <c r="K12" i="2"/>
  <c r="H13" i="2"/>
  <c r="I13" i="2"/>
  <c r="J13" i="2"/>
  <c r="K13" i="2"/>
  <c r="H14" i="2"/>
  <c r="I14" i="2"/>
  <c r="J14" i="2"/>
  <c r="K14" i="2"/>
  <c r="H15" i="2"/>
  <c r="I15" i="2"/>
  <c r="J15" i="2"/>
  <c r="K15" i="2"/>
  <c r="H16" i="2"/>
  <c r="I16" i="2"/>
  <c r="J16" i="2"/>
  <c r="K16" i="2"/>
  <c r="H17" i="2"/>
  <c r="I17" i="2"/>
  <c r="J17" i="2"/>
  <c r="K17" i="2"/>
  <c r="H18" i="2"/>
  <c r="I18" i="2"/>
  <c r="J18" i="2"/>
  <c r="K18" i="2"/>
  <c r="H19" i="2"/>
  <c r="I19" i="2"/>
  <c r="J19" i="2"/>
  <c r="K19" i="2"/>
  <c r="H20" i="2"/>
  <c r="I20" i="2"/>
  <c r="J20" i="2"/>
  <c r="K20" i="2"/>
  <c r="H21" i="2"/>
  <c r="I21" i="2"/>
  <c r="J21" i="2"/>
  <c r="K21" i="2"/>
  <c r="H22" i="2"/>
  <c r="I22" i="2"/>
  <c r="J22" i="2"/>
  <c r="K22" i="2"/>
  <c r="H23" i="2"/>
  <c r="I23" i="2"/>
  <c r="J23" i="2"/>
  <c r="K23" i="2"/>
  <c r="H24" i="2"/>
  <c r="I24" i="2"/>
  <c r="J24" i="2"/>
  <c r="K24" i="2"/>
  <c r="H25" i="2"/>
  <c r="I25" i="2"/>
  <c r="J25" i="2"/>
  <c r="K25" i="2"/>
  <c r="H26" i="2"/>
  <c r="I26" i="2"/>
  <c r="J26" i="2"/>
  <c r="K26" i="2"/>
  <c r="H27" i="2"/>
  <c r="I27" i="2"/>
  <c r="J27" i="2"/>
  <c r="K27" i="2"/>
  <c r="H28" i="2"/>
  <c r="I28" i="2"/>
  <c r="J28" i="2"/>
  <c r="K28" i="2"/>
  <c r="H29" i="2"/>
  <c r="I29" i="2"/>
  <c r="J29" i="2"/>
  <c r="K29" i="2"/>
  <c r="H30" i="2"/>
  <c r="I30" i="2"/>
  <c r="J30" i="2"/>
  <c r="K30" i="2"/>
  <c r="H31" i="2"/>
  <c r="I31" i="2"/>
  <c r="J31" i="2"/>
  <c r="K31" i="2"/>
  <c r="H32" i="2"/>
  <c r="I32" i="2"/>
  <c r="J32" i="2"/>
  <c r="K32" i="2"/>
  <c r="H33" i="2"/>
  <c r="I33" i="2"/>
  <c r="J33" i="2"/>
  <c r="K33" i="2"/>
  <c r="H34" i="2"/>
  <c r="I34" i="2"/>
  <c r="J34" i="2"/>
  <c r="K34" i="2"/>
  <c r="H35" i="2"/>
  <c r="I35" i="2"/>
  <c r="J35" i="2"/>
  <c r="K35" i="2"/>
  <c r="H36" i="2"/>
  <c r="I36" i="2"/>
  <c r="J36" i="2"/>
  <c r="K36" i="2"/>
  <c r="H37" i="2"/>
  <c r="I37" i="2"/>
  <c r="J37" i="2"/>
  <c r="K37" i="2"/>
  <c r="H38" i="2"/>
  <c r="I38" i="2"/>
  <c r="J38" i="2"/>
  <c r="K38" i="2"/>
  <c r="H39" i="2"/>
  <c r="I39" i="2"/>
  <c r="J39" i="2"/>
  <c r="K39" i="2"/>
  <c r="H40" i="2"/>
  <c r="I40" i="2"/>
  <c r="J40" i="2"/>
  <c r="K40" i="2"/>
  <c r="H41" i="2"/>
  <c r="I41" i="2"/>
  <c r="J41" i="2"/>
  <c r="K41" i="2"/>
  <c r="H42" i="2"/>
  <c r="I42" i="2"/>
  <c r="J42" i="2"/>
  <c r="K42" i="2"/>
  <c r="H43" i="2"/>
  <c r="I43" i="2"/>
  <c r="J43" i="2"/>
  <c r="K43" i="2"/>
  <c r="H44" i="2"/>
  <c r="I44" i="2"/>
  <c r="J44" i="2"/>
  <c r="K44" i="2"/>
  <c r="H45" i="2"/>
  <c r="I45" i="2"/>
  <c r="J45" i="2"/>
  <c r="K45" i="2"/>
  <c r="H46" i="2"/>
  <c r="I46" i="2"/>
  <c r="J46" i="2"/>
  <c r="K46" i="2"/>
  <c r="H47" i="2"/>
  <c r="I47" i="2"/>
  <c r="J47" i="2"/>
  <c r="K47" i="2"/>
  <c r="H48" i="2"/>
  <c r="I48" i="2"/>
  <c r="J48" i="2"/>
  <c r="K48" i="2"/>
  <c r="H49" i="2"/>
  <c r="I49" i="2"/>
  <c r="J49" i="2"/>
  <c r="K49" i="2"/>
  <c r="H50" i="2"/>
  <c r="I50" i="2"/>
  <c r="J50" i="2"/>
  <c r="K50" i="2"/>
  <c r="H51" i="2"/>
  <c r="I51" i="2"/>
  <c r="J51" i="2"/>
  <c r="K51" i="2"/>
  <c r="H52" i="2"/>
  <c r="I52" i="2"/>
  <c r="J52" i="2"/>
  <c r="K52" i="2"/>
  <c r="H53" i="2"/>
  <c r="I53" i="2"/>
  <c r="J53" i="2"/>
  <c r="K53" i="2"/>
  <c r="H54" i="2"/>
  <c r="I54" i="2"/>
  <c r="J54" i="2"/>
  <c r="K54" i="2"/>
  <c r="H55" i="2"/>
  <c r="I55" i="2"/>
  <c r="J55" i="2"/>
  <c r="K55" i="2"/>
  <c r="H56" i="2"/>
  <c r="I56" i="2"/>
  <c r="J56" i="2"/>
  <c r="K56" i="2"/>
  <c r="H57" i="2"/>
  <c r="I57" i="2"/>
  <c r="J57" i="2"/>
  <c r="K57" i="2"/>
  <c r="H58" i="2"/>
  <c r="I58" i="2"/>
  <c r="J58" i="2"/>
  <c r="K58" i="2"/>
  <c r="H59" i="2"/>
  <c r="I59" i="2"/>
  <c r="J59" i="2"/>
  <c r="K59" i="2"/>
  <c r="H60" i="2"/>
  <c r="I60" i="2"/>
  <c r="J60" i="2"/>
  <c r="K60" i="2"/>
  <c r="H61" i="2"/>
  <c r="I61" i="2"/>
  <c r="J61" i="2"/>
  <c r="K61" i="2"/>
  <c r="H62" i="2"/>
  <c r="I62" i="2"/>
  <c r="J62" i="2"/>
  <c r="K62" i="2"/>
  <c r="H63" i="2"/>
  <c r="I63" i="2"/>
  <c r="J63" i="2"/>
  <c r="K63" i="2"/>
  <c r="H64" i="2"/>
  <c r="I64" i="2"/>
  <c r="J64" i="2"/>
  <c r="K64" i="2"/>
  <c r="H65" i="2"/>
  <c r="I65" i="2"/>
  <c r="J65" i="2"/>
  <c r="K65" i="2"/>
  <c r="H66" i="2"/>
  <c r="I66" i="2"/>
  <c r="J66" i="2"/>
  <c r="K66" i="2"/>
  <c r="H67" i="2"/>
  <c r="I67" i="2"/>
  <c r="J67" i="2"/>
  <c r="K67" i="2"/>
  <c r="H68" i="2"/>
  <c r="I68" i="2"/>
  <c r="J68" i="2"/>
  <c r="K68" i="2"/>
  <c r="H69" i="2"/>
  <c r="I69" i="2"/>
  <c r="J69" i="2"/>
  <c r="K69" i="2"/>
  <c r="H70" i="2"/>
  <c r="I70" i="2"/>
  <c r="J70" i="2"/>
  <c r="K70" i="2"/>
  <c r="H71" i="2"/>
  <c r="I71" i="2"/>
  <c r="J71" i="2"/>
  <c r="K71" i="2"/>
  <c r="H72" i="2"/>
  <c r="I72" i="2"/>
  <c r="J72" i="2"/>
  <c r="K72" i="2"/>
  <c r="H73" i="2"/>
  <c r="I73" i="2"/>
  <c r="J73" i="2"/>
  <c r="K73" i="2"/>
  <c r="H74" i="2"/>
  <c r="I74" i="2"/>
  <c r="J74" i="2"/>
  <c r="K74" i="2"/>
  <c r="H75" i="2"/>
  <c r="I75" i="2"/>
  <c r="J75" i="2"/>
  <c r="K75" i="2"/>
  <c r="H76" i="2"/>
  <c r="I76" i="2"/>
  <c r="J76" i="2"/>
  <c r="K76" i="2"/>
  <c r="H77" i="2"/>
  <c r="I77" i="2"/>
  <c r="J77" i="2"/>
  <c r="K77" i="2"/>
  <c r="H78" i="2"/>
  <c r="I78" i="2"/>
  <c r="J78" i="2"/>
  <c r="K78" i="2"/>
  <c r="H79" i="2"/>
  <c r="I79" i="2"/>
  <c r="J79" i="2"/>
  <c r="K79" i="2"/>
  <c r="H80" i="2"/>
  <c r="I80" i="2"/>
  <c r="J80" i="2"/>
  <c r="K80" i="2"/>
  <c r="I5" i="2"/>
  <c r="J5" i="2"/>
  <c r="K5" i="2"/>
  <c r="H5" i="2"/>
  <c r="L5" i="2"/>
</calcChain>
</file>

<file path=xl/sharedStrings.xml><?xml version="1.0" encoding="utf-8"?>
<sst xmlns="http://schemas.openxmlformats.org/spreadsheetml/2006/main" count="652" uniqueCount="193">
  <si>
    <t>orgn</t>
  </si>
  <si>
    <t>id.y</t>
  </si>
  <si>
    <t>id</t>
  </si>
  <si>
    <t>y</t>
  </si>
  <si>
    <t>comp</t>
  </si>
  <si>
    <t>fp_ld_OPEXxS</t>
  </si>
  <si>
    <t>fp_ld_sal</t>
  </si>
  <si>
    <t>fp_ld_sal.cap</t>
  </si>
  <si>
    <t>av_ld_pens</t>
  </si>
  <si>
    <t>av_ld_pens.eq</t>
  </si>
  <si>
    <t>av_ld_impl</t>
  </si>
  <si>
    <t>fp_ld_391</t>
  </si>
  <si>
    <t>fp_ld_OPEX</t>
  </si>
  <si>
    <t>ld_rab.gf</t>
  </si>
  <si>
    <t>ld_dep.gf</t>
  </si>
  <si>
    <t>ld_rab.sf</t>
  </si>
  <si>
    <t>ld_dep.sf</t>
  </si>
  <si>
    <t>fp_ld_cens</t>
  </si>
  <si>
    <t>ld_nl.NOK</t>
  </si>
  <si>
    <t>ld_TOTXDEA</t>
  </si>
  <si>
    <t>ld_sub</t>
  </si>
  <si>
    <t>ld_hv</t>
  </si>
  <si>
    <t>ld_ss</t>
  </si>
  <si>
    <t>ld_EVAL</t>
  </si>
  <si>
    <t>ldz_salt</t>
  </si>
  <si>
    <t>ldz_coast_wind</t>
  </si>
  <si>
    <t>ldz_water</t>
  </si>
  <si>
    <t>ldz_incline</t>
  </si>
  <si>
    <t>ldz_prod</t>
  </si>
  <si>
    <t>ldz_snow_trees</t>
  </si>
  <si>
    <t>ldz_forest_broadleaf</t>
  </si>
  <si>
    <t>ldz_snowdrift</t>
  </si>
  <si>
    <t>ldz_snow_400</t>
  </si>
  <si>
    <t>ldz_wind_99</t>
  </si>
  <si>
    <t>ldz_frosthours</t>
  </si>
  <si>
    <t>ldz_forest_mixed_conf</t>
  </si>
  <si>
    <t>ALUT AS</t>
  </si>
  <si>
    <t>NORANETT ANDØY AS</t>
  </si>
  <si>
    <t>HAVNETT AS</t>
  </si>
  <si>
    <t>BINDAL KRAFTLAG SA</t>
  </si>
  <si>
    <t>NORGESNETT AS</t>
  </si>
  <si>
    <t>DE NETT AS</t>
  </si>
  <si>
    <t>FJELLNETT AS</t>
  </si>
  <si>
    <t>ISALTEN NETT AS</t>
  </si>
  <si>
    <t>BØMLO KRAFTNETT AS</t>
  </si>
  <si>
    <t>LYSNA AS</t>
  </si>
  <si>
    <t>NORANETT HADSEL AS</t>
  </si>
  <si>
    <t>LUCERNA AS</t>
  </si>
  <si>
    <t>LINEA AS</t>
  </si>
  <si>
    <t>ASKER NETT AS</t>
  </si>
  <si>
    <t>HØLAND OG SETSKOG ELVERK AS</t>
  </si>
  <si>
    <t>ELINETT AS</t>
  </si>
  <si>
    <t>JÆREN EVERK AS</t>
  </si>
  <si>
    <t>KE NETT AS</t>
  </si>
  <si>
    <t>VESTMAR NETT AS</t>
  </si>
  <si>
    <t>NOREFJELL NETT AS</t>
  </si>
  <si>
    <t>KVAM ENERGI NETT AS</t>
  </si>
  <si>
    <t>YMBER PRODUKSJON AS</t>
  </si>
  <si>
    <t>LUOSTEJOK NETT AS (Inaktiv i brreg)</t>
  </si>
  <si>
    <t>BREHEIM NETT AS</t>
  </si>
  <si>
    <t>MELØY NETT AS</t>
  </si>
  <si>
    <t>MODALEN KRAFTLAG SA</t>
  </si>
  <si>
    <t>KYSTNETT AS</t>
  </si>
  <si>
    <t>VISSI AS</t>
  </si>
  <si>
    <t>KLIVE AS</t>
  </si>
  <si>
    <t>LEGA NETT AS (Inaktiv i brreg)</t>
  </si>
  <si>
    <t>RAKKESTAD ENERGI AS</t>
  </si>
  <si>
    <t>RK NETT AS</t>
  </si>
  <si>
    <t>ROMSDALSNETT AS</t>
  </si>
  <si>
    <t>AREA NETT AS</t>
  </si>
  <si>
    <t>HYDRO ENERGI AS</t>
  </si>
  <si>
    <t>R-NETT AS</t>
  </si>
  <si>
    <t>RØROS E-VERK NETT AS</t>
  </si>
  <si>
    <t>SKIAKERNETT AS</t>
  </si>
  <si>
    <t>SYGNIR AS</t>
  </si>
  <si>
    <t>TINDRA NETT AS (Inaktiv i brreg)</t>
  </si>
  <si>
    <t>STRAUMEN NETT AS</t>
  </si>
  <si>
    <t>SØR AURDAL ENERGI AS</t>
  </si>
  <si>
    <t>TENSIO TS AS</t>
  </si>
  <si>
    <t>TINFOS AS</t>
  </si>
  <si>
    <t>STANNUM AS</t>
  </si>
  <si>
    <t>ARVA AS</t>
  </si>
  <si>
    <t>INDRE HORDALAND KRAFTNETT AS</t>
  </si>
  <si>
    <t>UVDAL KRAFTFORSYNING SA</t>
  </si>
  <si>
    <t>VANG ENERGIVERK AS</t>
  </si>
  <si>
    <t>BARENTS NETT AS</t>
  </si>
  <si>
    <t>TELEMARK NETT AS</t>
  </si>
  <si>
    <t>ENIDA AS</t>
  </si>
  <si>
    <t>ELVENETT AS</t>
  </si>
  <si>
    <t>STRAUMNETT AS</t>
  </si>
  <si>
    <t>LINJA AS</t>
  </si>
  <si>
    <t>S-NETT AS</t>
  </si>
  <si>
    <t>HALLINGDAL KRAFTNETT AS</t>
  </si>
  <si>
    <t>USTEKVEIKJA KRAFTVERK DA</t>
  </si>
  <si>
    <t>HYDRO ALUMINIUM AS</t>
  </si>
  <si>
    <t>VEVIG AS</t>
  </si>
  <si>
    <t>GRIUG AS</t>
  </si>
  <si>
    <t>MELLOM AS</t>
  </si>
  <si>
    <t>HEMSIL NETT AS</t>
  </si>
  <si>
    <t>EVERKET AS</t>
  </si>
  <si>
    <t>ELMEA AS</t>
  </si>
  <si>
    <t>NORANETT AS</t>
  </si>
  <si>
    <t>HAFSLUND ECO VANNKRAFT AS</t>
  </si>
  <si>
    <t>VESTALL AS</t>
  </si>
  <si>
    <t>FAGNE AS</t>
  </si>
  <si>
    <t>LNETT AS</t>
  </si>
  <si>
    <t>ETNA NETT AS</t>
  </si>
  <si>
    <t>BKK AS</t>
  </si>
  <si>
    <t>MIDTNETT AS</t>
  </si>
  <si>
    <t>SUNETT AS</t>
  </si>
  <si>
    <t>LEDE AS</t>
  </si>
  <si>
    <t>NORDVEST NETT AS</t>
  </si>
  <si>
    <t>GLITRE NETT AS</t>
  </si>
  <si>
    <t>TENDRANETT AS</t>
  </si>
  <si>
    <t>FØRE AS</t>
  </si>
  <si>
    <t>ELVIA AS</t>
  </si>
  <si>
    <t>STATKRAFT ENERGI AS</t>
  </si>
  <si>
    <t>FØIE AS</t>
  </si>
  <si>
    <t>TENSIO TN AS</t>
  </si>
  <si>
    <t>SVABO INDUSTRINETT AS</t>
  </si>
  <si>
    <t>Aktieselskabet Saudefaldene</t>
  </si>
  <si>
    <t>HERØYA NETT AS</t>
  </si>
  <si>
    <t>SØR-NORGE ALUMINIUM AS</t>
  </si>
  <si>
    <t>NETTSELSKAPET AS</t>
  </si>
  <si>
    <t>ld_cb</t>
  </si>
  <si>
    <t>ld_eff.s1.cb</t>
  </si>
  <si>
    <t>ld_eff.s2.cb</t>
  </si>
  <si>
    <t>pca_frost</t>
  </si>
  <si>
    <t>pca_leafinc</t>
  </si>
  <si>
    <t>pca_coast</t>
  </si>
  <si>
    <t>ld_cnorm</t>
  </si>
  <si>
    <t>diff_tu_ldz_forest_mixed_conf</t>
  </si>
  <si>
    <t>diff_tu_pca_leafinc</t>
  </si>
  <si>
    <t>diff_tu_pca_coast</t>
  </si>
  <si>
    <t>diff_tu_pca_frost</t>
  </si>
  <si>
    <t>ld_ncs_NORGESNETT AS</t>
  </si>
  <si>
    <t>ld_ncs_FJELLNETT AS</t>
  </si>
  <si>
    <t>ld_ncs_VISSI AS</t>
  </si>
  <si>
    <t>ld_ncs_KLIVE AS</t>
  </si>
  <si>
    <t>ld_ncs_RAKKESTAD ENERGI AS</t>
  </si>
  <si>
    <t>ld_ncs_RØROS E-VERK NETT AS</t>
  </si>
  <si>
    <t>ld_ncs_ELVIA AS</t>
  </si>
  <si>
    <t>ld_eff.OOTO</t>
  </si>
  <si>
    <t>ld_AV.EFF</t>
  </si>
  <si>
    <t>Inflasjonsjusterte kostnader med 5-årig snitt for pensjoner</t>
  </si>
  <si>
    <t>Kostnader og oppgaver til DEA</t>
  </si>
  <si>
    <t>Orgnr</t>
  </si>
  <si>
    <t>År</t>
  </si>
  <si>
    <t>Selskap</t>
  </si>
  <si>
    <t>D&amp;V eks. lønn</t>
  </si>
  <si>
    <t>Lønns-kostander</t>
  </si>
  <si>
    <t>Kapitaliserte lønnskostnader</t>
  </si>
  <si>
    <t>Pensjons-kostnader</t>
  </si>
  <si>
    <t>Pensjons-kostnader ført mot egenkapital</t>
  </si>
  <si>
    <t>Implementerings-kostnader</t>
  </si>
  <si>
    <t>Andre drifts-inntekter</t>
  </si>
  <si>
    <t>Sum D&amp;V med snitt pensjons-kostnader</t>
  </si>
  <si>
    <t>Avkastnings-grunnlag, bidragsfinansiert</t>
  </si>
  <si>
    <t>Avskrivinger, bidragsfinansiert</t>
  </si>
  <si>
    <t>Avkastnings-grunnlag, egenfinansiert</t>
  </si>
  <si>
    <t>Avskrivinger, egenfinansiert</t>
  </si>
  <si>
    <t>KILE (inflasjons-justert)</t>
  </si>
  <si>
    <t>Nettapskostnad til DEA</t>
  </si>
  <si>
    <t>Totalkostnad til DEA</t>
  </si>
  <si>
    <t>Antall abonnenter</t>
  </si>
  <si>
    <t>Km høyspent nett</t>
  </si>
  <si>
    <t>Antall nettstasjoner</t>
  </si>
  <si>
    <t>1 = normal behandling i DEA</t>
  </si>
  <si>
    <t>Rammevilkårskorrigering</t>
  </si>
  <si>
    <t>Verdi på rammevilkår</t>
  </si>
  <si>
    <t>Differanse til mønsterselskap</t>
  </si>
  <si>
    <t>Referenter</t>
  </si>
  <si>
    <t>Kostnads-grunnlag</t>
  </si>
  <si>
    <t>Effektivitet trinn 1</t>
  </si>
  <si>
    <t>Korrigering for bar- og blandingsskog</t>
  </si>
  <si>
    <t>Korrigering for løvfall</t>
  </si>
  <si>
    <t>Korrigering for kyst</t>
  </si>
  <si>
    <t>Korrigering for frost</t>
  </si>
  <si>
    <t>Sum Korreksjon</t>
  </si>
  <si>
    <t>Effektivitet trinn 2</t>
  </si>
  <si>
    <t>Bar- og blandingsskog</t>
  </si>
  <si>
    <t>Frost</t>
  </si>
  <si>
    <t>Løvfall</t>
  </si>
  <si>
    <t>Kyst</t>
  </si>
  <si>
    <t>Skaleringsvariabel</t>
  </si>
  <si>
    <t>Norgesnett AS</t>
  </si>
  <si>
    <t>Fjellnett AS</t>
  </si>
  <si>
    <t>Vissi AS</t>
  </si>
  <si>
    <t>Klive AS</t>
  </si>
  <si>
    <t>Rakkestad Energi AS</t>
  </si>
  <si>
    <t>Røros Everk Nett AS</t>
  </si>
  <si>
    <t>Elvia AS</t>
  </si>
  <si>
    <t>Kostnads-
grunnlag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</si>
</sst>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00"/>
    <numFmt numFmtId="165" formatCode="_-* #,##0_-;\-* #,##0_-;_-* &quot;-&quot;??_-;_-@_-"/>
    <numFmt numFmtId="166" formatCode="0.000"/>
    <numFmt numFmtId="167" formatCode="0.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5" fillId="4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3" fillId="5" borderId="1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2" fillId="0" borderId="1" xfId="0" applyFont="1" applyBorder="1"/>
    <xf numFmtId="0" fontId="2" fillId="0" borderId="2" xfId="0" applyFont="1" applyBorder="1"/>
    <xf numFmtId="1" fontId="2" fillId="0" borderId="4" xfId="1" applyNumberFormat="1" applyFont="1" applyBorder="1"/>
    <xf numFmtId="1" fontId="2" fillId="0" borderId="5" xfId="0" applyNumberFormat="1" applyFont="1" applyBorder="1"/>
    <xf numFmtId="0" fontId="4" fillId="6" borderId="0" xfId="0" applyFont="1" applyFill="1" applyAlignment="1">
      <alignment wrapText="1"/>
    </xf>
    <xf numFmtId="0" fontId="4" fillId="7" borderId="0" xfId="0" applyFont="1" applyFill="1"/>
    <xf numFmtId="0" fontId="4" fillId="6" borderId="0" xfId="0" applyFont="1" applyFill="1" applyAlignment="1">
      <alignment horizontal="center" wrapText="1"/>
    </xf>
    <xf numFmtId="0" fontId="4" fillId="8" borderId="0" xfId="0" applyFont="1" applyFill="1" applyAlignment="1">
      <alignment horizontal="center"/>
    </xf>
    <xf numFmtId="164" fontId="6" fillId="7" borderId="0" xfId="0" applyNumberFormat="1" applyFont="1" applyFill="1" applyAlignment="1">
      <alignment horizontal="right" wrapText="1"/>
    </xf>
    <xf numFmtId="0" fontId="6" fillId="7" borderId="0" xfId="0" applyFont="1" applyFill="1" applyAlignment="1">
      <alignment horizontal="left" wrapText="1"/>
    </xf>
    <xf numFmtId="0" fontId="4" fillId="6" borderId="0" xfId="0" applyFont="1" applyFill="1"/>
    <xf numFmtId="0" fontId="4" fillId="7" borderId="0" xfId="0" applyFont="1" applyFill="1" applyAlignment="1">
      <alignment wrapText="1"/>
    </xf>
    <xf numFmtId="165" fontId="2" fillId="0" borderId="2" xfId="1" applyNumberFormat="1" applyFont="1" applyBorder="1"/>
    <xf numFmtId="9" fontId="2" fillId="0" borderId="2" xfId="2" applyFont="1" applyBorder="1"/>
    <xf numFmtId="9" fontId="2" fillId="0" borderId="2" xfId="0" applyNumberFormat="1" applyFont="1" applyBorder="1"/>
    <xf numFmtId="166" fontId="2" fillId="0" borderId="2" xfId="1" applyNumberFormat="1" applyFont="1" applyBorder="1"/>
    <xf numFmtId="167" fontId="2" fillId="0" borderId="2" xfId="0" applyNumberFormat="1" applyFont="1" applyBorder="1"/>
    <xf numFmtId="9" fontId="2" fillId="0" borderId="3" xfId="2" applyFont="1" applyBorder="1"/>
    <xf numFmtId="0" fontId="2" fillId="0" borderId="6" xfId="0" applyFont="1" applyBorder="1"/>
    <xf numFmtId="0" fontId="2" fillId="0" borderId="4" xfId="0" applyFont="1" applyBorder="1"/>
    <xf numFmtId="9" fontId="2" fillId="0" borderId="5" xfId="2" applyFont="1" applyBorder="1"/>
    <xf numFmtId="165" fontId="2" fillId="0" borderId="4" xfId="1" applyNumberFormat="1" applyFont="1" applyBorder="1"/>
    <xf numFmtId="0" fontId="0" fillId="0" borderId="0" xfId="0" applyAlignment="1">
      <alignment wrapText="1"/>
    </xf>
    <xf numFmtId="0" fontId="4" fillId="2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4" fillId="6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4" fillId="6" borderId="0" xfId="0" applyFont="1" applyFill="1" applyAlignment="1">
      <alignment horizontal="center" wrapText="1"/>
    </xf>
    <xf numFmtId="0" fontId="4" fillId="8" borderId="0" xfId="0" applyFont="1" applyFill="1" applyAlignment="1">
      <alignment horizontal="center"/>
    </xf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43"/>
  <sheetViews>
    <sheetView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E2" sqref="E2"/>
    </sheetView>
  </sheetViews>
  <sheetFormatPr baseColWidth="10" defaultColWidth="9.140625" defaultRowHeight="15" x14ac:dyDescent="0.25"/>
  <cols>
    <col min="1" max="1" width="10" bestFit="1" customWidth="1"/>
    <col min="2" max="2" width="8" bestFit="1" customWidth="1"/>
    <col min="3" max="3" width="4" bestFit="1" customWidth="1"/>
    <col min="4" max="4" width="5" bestFit="1" customWidth="1"/>
    <col min="5" max="5" width="33" bestFit="1" customWidth="1"/>
    <col min="6" max="6" width="13.28515625" bestFit="1" customWidth="1"/>
    <col min="7" max="7" width="12" bestFit="1" customWidth="1"/>
    <col min="8" max="8" width="13.7109375" customWidth="1"/>
    <col min="9" max="9" width="12.7109375" bestFit="1" customWidth="1"/>
    <col min="10" max="10" width="13.85546875" bestFit="1" customWidth="1"/>
    <col min="11" max="11" width="14.140625" customWidth="1"/>
    <col min="12" max="13" width="12" bestFit="1" customWidth="1"/>
    <col min="14" max="14" width="11" bestFit="1" customWidth="1"/>
    <col min="15" max="15" width="11.28515625" customWidth="1"/>
    <col min="16" max="16" width="12" bestFit="1" customWidth="1"/>
    <col min="17" max="17" width="10.85546875" customWidth="1"/>
    <col min="18" max="18" width="12" bestFit="1" customWidth="1"/>
    <col min="19" max="19" width="13.5703125" customWidth="1"/>
    <col min="20" max="20" width="12" bestFit="1" customWidth="1"/>
    <col min="21" max="21" width="10.28515625" customWidth="1"/>
    <col min="22" max="22" width="8.5703125" customWidth="1"/>
    <col min="23" max="23" width="11.42578125" customWidth="1"/>
    <col min="24" max="24" width="9" bestFit="1" customWidth="1"/>
  </cols>
  <sheetData>
    <row r="1" spans="1:36" x14ac:dyDescent="0.25">
      <c r="F1" s="31" t="s">
        <v>144</v>
      </c>
      <c r="G1" s="31"/>
      <c r="H1" s="31"/>
      <c r="I1" s="31"/>
      <c r="J1" s="31"/>
      <c r="K1" s="31"/>
      <c r="L1" s="31"/>
      <c r="M1" s="31"/>
      <c r="N1" s="32"/>
      <c r="O1" s="32"/>
      <c r="P1" s="32"/>
      <c r="Q1" s="32"/>
      <c r="R1" s="32"/>
      <c r="S1" s="32"/>
      <c r="T1" s="31" t="s">
        <v>145</v>
      </c>
      <c r="U1" s="31"/>
      <c r="V1" s="31"/>
      <c r="W1" s="31"/>
      <c r="X1" s="2"/>
    </row>
    <row r="2" spans="1:36" ht="51.75" x14ac:dyDescent="0.25">
      <c r="A2" t="s">
        <v>146</v>
      </c>
      <c r="D2" t="s">
        <v>147</v>
      </c>
      <c r="E2" t="s">
        <v>148</v>
      </c>
      <c r="F2" s="3" t="s">
        <v>149</v>
      </c>
      <c r="G2" s="3" t="s">
        <v>150</v>
      </c>
      <c r="H2" s="3" t="s">
        <v>151</v>
      </c>
      <c r="I2" s="3" t="s">
        <v>152</v>
      </c>
      <c r="J2" s="3" t="s">
        <v>153</v>
      </c>
      <c r="K2" s="3" t="s">
        <v>154</v>
      </c>
      <c r="L2" s="3" t="s">
        <v>155</v>
      </c>
      <c r="M2" s="3" t="s">
        <v>156</v>
      </c>
      <c r="N2" s="4" t="s">
        <v>157</v>
      </c>
      <c r="O2" s="4" t="s">
        <v>158</v>
      </c>
      <c r="P2" s="4" t="s">
        <v>159</v>
      </c>
      <c r="Q2" s="4" t="s">
        <v>160</v>
      </c>
      <c r="R2" s="4" t="s">
        <v>161</v>
      </c>
      <c r="S2" s="4" t="s">
        <v>162</v>
      </c>
      <c r="T2" s="3" t="s">
        <v>163</v>
      </c>
      <c r="U2" s="3" t="s">
        <v>164</v>
      </c>
      <c r="V2" s="3" t="s">
        <v>165</v>
      </c>
      <c r="W2" s="3" t="s">
        <v>166</v>
      </c>
      <c r="X2" s="2" t="s">
        <v>167</v>
      </c>
    </row>
    <row r="3" spans="1:36" s="1" customFormat="1" x14ac:dyDescent="0.25">
      <c r="A3" s="5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  <c r="S3" s="6" t="s">
        <v>18</v>
      </c>
      <c r="T3" s="6" t="s">
        <v>19</v>
      </c>
      <c r="U3" s="6" t="s">
        <v>20</v>
      </c>
      <c r="V3" s="6" t="s">
        <v>21</v>
      </c>
      <c r="W3" s="6" t="s">
        <v>22</v>
      </c>
      <c r="X3" s="7" t="s">
        <v>23</v>
      </c>
      <c r="Y3" s="1" t="s">
        <v>24</v>
      </c>
      <c r="Z3" s="1" t="s">
        <v>25</v>
      </c>
      <c r="AA3" s="1" t="s">
        <v>26</v>
      </c>
      <c r="AB3" s="1" t="s">
        <v>27</v>
      </c>
      <c r="AC3" s="1" t="s">
        <v>28</v>
      </c>
      <c r="AD3" s="1" t="s">
        <v>29</v>
      </c>
      <c r="AE3" s="1" t="s">
        <v>30</v>
      </c>
      <c r="AF3" s="1" t="s">
        <v>31</v>
      </c>
      <c r="AG3" s="1" t="s">
        <v>32</v>
      </c>
      <c r="AH3" s="1" t="s">
        <v>33</v>
      </c>
      <c r="AI3" s="1" t="s">
        <v>34</v>
      </c>
      <c r="AJ3" s="1" t="s">
        <v>35</v>
      </c>
    </row>
    <row r="4" spans="1:36" x14ac:dyDescent="0.25">
      <c r="A4" s="8">
        <v>925336637</v>
      </c>
      <c r="B4" s="9">
        <v>72020</v>
      </c>
      <c r="C4" s="9">
        <v>7</v>
      </c>
      <c r="D4" s="9">
        <v>2020</v>
      </c>
      <c r="E4" s="9" t="s">
        <v>36</v>
      </c>
      <c r="F4" s="10">
        <v>25162.803649000871</v>
      </c>
      <c r="G4" s="10">
        <v>39621.245004344048</v>
      </c>
      <c r="H4" s="10">
        <v>14253.37271937446</v>
      </c>
      <c r="I4" s="10">
        <v>2892.648146910838</v>
      </c>
      <c r="J4" s="10">
        <v>0</v>
      </c>
      <c r="K4" s="10">
        <v>0</v>
      </c>
      <c r="L4" s="10">
        <v>0</v>
      </c>
      <c r="M4" s="10">
        <v>53423.324080881299</v>
      </c>
      <c r="N4" s="10">
        <v>54560.2</v>
      </c>
      <c r="O4" s="10">
        <v>1277</v>
      </c>
      <c r="P4" s="10">
        <v>322413.21000000002</v>
      </c>
      <c r="Q4" s="10">
        <v>11723</v>
      </c>
      <c r="R4" s="10">
        <v>1092.705882352941</v>
      </c>
      <c r="S4" s="10">
        <v>12597.142400000001</v>
      </c>
      <c r="T4" s="10">
        <v>111628.1494392342</v>
      </c>
      <c r="U4" s="10">
        <v>13411</v>
      </c>
      <c r="V4" s="10">
        <v>860</v>
      </c>
      <c r="W4" s="10">
        <v>937</v>
      </c>
      <c r="X4" s="11">
        <v>1</v>
      </c>
      <c r="Y4">
        <v>1.7026032079936901E-2</v>
      </c>
      <c r="Z4">
        <v>1.3204932783328951</v>
      </c>
      <c r="AA4">
        <v>0.14740573638414439</v>
      </c>
      <c r="AB4">
        <v>10.313699710754671</v>
      </c>
      <c r="AC4">
        <v>8.3521018577584524E-2</v>
      </c>
      <c r="AD4">
        <v>6.4789311070207731E-2</v>
      </c>
      <c r="AE4">
        <v>6.5737575598211933E-4</v>
      </c>
      <c r="AF4">
        <v>0.48061680628075582</v>
      </c>
      <c r="AG4">
        <v>66.370810723591418</v>
      </c>
      <c r="AH4">
        <v>28.010411188535361</v>
      </c>
      <c r="AI4">
        <v>3072.1515678411779</v>
      </c>
      <c r="AJ4">
        <v>3.2868787799105957E-5</v>
      </c>
    </row>
    <row r="5" spans="1:36" x14ac:dyDescent="0.25">
      <c r="A5" s="8">
        <v>925336637</v>
      </c>
      <c r="B5" s="9">
        <v>72019</v>
      </c>
      <c r="C5" s="9">
        <v>7</v>
      </c>
      <c r="D5" s="9">
        <v>2019</v>
      </c>
      <c r="E5" s="9" t="s">
        <v>36</v>
      </c>
      <c r="F5" s="10">
        <v>21975.227678571431</v>
      </c>
      <c r="G5" s="10">
        <v>41060.081250000003</v>
      </c>
      <c r="H5" s="10">
        <v>9040.4919642857149</v>
      </c>
      <c r="I5" s="10">
        <v>2892.648146910838</v>
      </c>
      <c r="J5" s="10">
        <v>0</v>
      </c>
      <c r="K5" s="10">
        <v>0</v>
      </c>
      <c r="L5" s="10">
        <v>0</v>
      </c>
      <c r="M5" s="10">
        <v>56887.465111196558</v>
      </c>
      <c r="N5" s="10">
        <v>45674.22</v>
      </c>
      <c r="O5" s="10">
        <v>1122</v>
      </c>
      <c r="P5" s="10">
        <v>316959.21000000002</v>
      </c>
      <c r="Q5" s="10">
        <v>11295</v>
      </c>
      <c r="R5" s="10">
        <v>2610.714801444044</v>
      </c>
      <c r="S5" s="10">
        <v>15112.5736</v>
      </c>
      <c r="T5" s="10">
        <v>117343.9082606406</v>
      </c>
      <c r="U5" s="10">
        <v>13220</v>
      </c>
      <c r="V5" s="10">
        <v>833</v>
      </c>
      <c r="W5" s="10">
        <v>937</v>
      </c>
      <c r="X5" s="11">
        <v>1</v>
      </c>
      <c r="Y5">
        <v>1.7026032079936901E-2</v>
      </c>
      <c r="Z5">
        <v>1.3204932783328951</v>
      </c>
      <c r="AA5">
        <v>0.14740573638414439</v>
      </c>
      <c r="AB5">
        <v>10.313699710754671</v>
      </c>
      <c r="AC5">
        <v>8.3521018577584524E-2</v>
      </c>
      <c r="AD5">
        <v>6.4789311070207731E-2</v>
      </c>
      <c r="AE5">
        <v>6.5737575598211933E-4</v>
      </c>
      <c r="AF5">
        <v>0.48061680628075582</v>
      </c>
      <c r="AG5">
        <v>66.370810723591418</v>
      </c>
      <c r="AH5">
        <v>28.010411188535361</v>
      </c>
      <c r="AI5">
        <v>3072.1515678411779</v>
      </c>
      <c r="AJ5">
        <v>3.2868787799105957E-5</v>
      </c>
    </row>
    <row r="6" spans="1:36" x14ac:dyDescent="0.25">
      <c r="A6" s="8">
        <v>925336637</v>
      </c>
      <c r="B6" s="9">
        <v>72022</v>
      </c>
      <c r="C6" s="9">
        <v>7</v>
      </c>
      <c r="D6" s="9">
        <v>2022</v>
      </c>
      <c r="E6" s="9" t="s">
        <v>36</v>
      </c>
      <c r="F6" s="10">
        <v>32158.995938261582</v>
      </c>
      <c r="G6" s="10">
        <v>11210.702680747359</v>
      </c>
      <c r="H6" s="10">
        <v>1448.371242891958</v>
      </c>
      <c r="I6" s="10">
        <v>2892.648146910838</v>
      </c>
      <c r="J6" s="10">
        <v>0</v>
      </c>
      <c r="K6" s="10">
        <v>0</v>
      </c>
      <c r="L6" s="10">
        <v>0</v>
      </c>
      <c r="M6" s="10">
        <v>44813.975523027817</v>
      </c>
      <c r="N6" s="10">
        <v>67018.55</v>
      </c>
      <c r="O6" s="10">
        <v>1535</v>
      </c>
      <c r="P6" s="10">
        <v>303944.34999999998</v>
      </c>
      <c r="Q6" s="10">
        <v>10586</v>
      </c>
      <c r="R6" s="10">
        <v>3227.335504885993</v>
      </c>
      <c r="S6" s="10">
        <v>13961.928</v>
      </c>
      <c r="T6" s="10">
        <v>105136.7374679138</v>
      </c>
      <c r="U6" s="10">
        <v>13678</v>
      </c>
      <c r="V6" s="10">
        <v>876</v>
      </c>
      <c r="W6" s="10">
        <v>950</v>
      </c>
      <c r="X6" s="11">
        <v>1</v>
      </c>
      <c r="Y6">
        <v>1.7026032079936901E-2</v>
      </c>
      <c r="Z6">
        <v>1.3204932783328951</v>
      </c>
      <c r="AA6">
        <v>0.14740573638414439</v>
      </c>
      <c r="AB6">
        <v>10.313699710754671</v>
      </c>
      <c r="AC6">
        <v>8.3521018577584524E-2</v>
      </c>
      <c r="AD6">
        <v>6.4789311070207731E-2</v>
      </c>
      <c r="AE6">
        <v>6.5737575598211933E-4</v>
      </c>
      <c r="AF6">
        <v>0.48061680628075582</v>
      </c>
      <c r="AG6">
        <v>66.370810723591418</v>
      </c>
      <c r="AH6">
        <v>28.010411188535361</v>
      </c>
      <c r="AI6">
        <v>3072.1515678411779</v>
      </c>
      <c r="AJ6">
        <v>3.2868787799105957E-5</v>
      </c>
    </row>
    <row r="7" spans="1:36" x14ac:dyDescent="0.25">
      <c r="A7" s="8">
        <v>925336637</v>
      </c>
      <c r="B7" s="9">
        <v>72023</v>
      </c>
      <c r="C7" s="9">
        <v>7</v>
      </c>
      <c r="D7" s="9">
        <v>2023</v>
      </c>
      <c r="E7" s="9" t="s">
        <v>36</v>
      </c>
      <c r="F7" s="10">
        <v>41919</v>
      </c>
      <c r="G7" s="10">
        <v>9558</v>
      </c>
      <c r="H7" s="10">
        <v>542</v>
      </c>
      <c r="I7" s="10">
        <v>2892.648146910838</v>
      </c>
      <c r="J7" s="10">
        <v>0</v>
      </c>
      <c r="K7" s="10">
        <v>0</v>
      </c>
      <c r="L7" s="10">
        <v>0</v>
      </c>
      <c r="M7" s="10">
        <v>53827.64814691084</v>
      </c>
      <c r="N7" s="10">
        <v>75673.240000000005</v>
      </c>
      <c r="O7" s="10">
        <v>1678</v>
      </c>
      <c r="P7" s="10">
        <v>333720.15999999997</v>
      </c>
      <c r="Q7" s="10">
        <v>10671</v>
      </c>
      <c r="R7" s="10">
        <v>5670</v>
      </c>
      <c r="S7" s="10">
        <v>16455.945199999998</v>
      </c>
      <c r="T7" s="10">
        <v>122527.88158691079</v>
      </c>
      <c r="U7" s="10">
        <v>14109</v>
      </c>
      <c r="V7" s="10">
        <v>884</v>
      </c>
      <c r="W7" s="10">
        <v>956</v>
      </c>
      <c r="X7" s="11">
        <v>1</v>
      </c>
      <c r="Y7">
        <v>1.7026032079936901E-2</v>
      </c>
      <c r="Z7">
        <v>1.3204932783328951</v>
      </c>
      <c r="AA7">
        <v>0.14740573638414439</v>
      </c>
      <c r="AB7">
        <v>10.313699710754671</v>
      </c>
      <c r="AC7">
        <v>8.3521018577584524E-2</v>
      </c>
      <c r="AD7">
        <v>6.4789311070207731E-2</v>
      </c>
      <c r="AE7">
        <v>6.5737575598211933E-4</v>
      </c>
      <c r="AF7">
        <v>0.48061680628075582</v>
      </c>
      <c r="AG7">
        <v>66.370810723591418</v>
      </c>
      <c r="AH7">
        <v>28.010411188535361</v>
      </c>
      <c r="AI7">
        <v>3072.1515678411779</v>
      </c>
      <c r="AJ7">
        <v>3.2868787799105957E-5</v>
      </c>
    </row>
    <row r="8" spans="1:36" x14ac:dyDescent="0.25">
      <c r="A8" s="8">
        <v>925336637</v>
      </c>
      <c r="B8" s="9">
        <v>72021</v>
      </c>
      <c r="C8" s="9">
        <v>7</v>
      </c>
      <c r="D8" s="9">
        <v>2021</v>
      </c>
      <c r="E8" s="9" t="s">
        <v>36</v>
      </c>
      <c r="F8" s="10">
        <v>30148.33137583893</v>
      </c>
      <c r="G8" s="10">
        <v>12349.328859060401</v>
      </c>
      <c r="H8" s="10">
        <v>3009.6166107382551</v>
      </c>
      <c r="I8" s="10">
        <v>2892.648146910838</v>
      </c>
      <c r="J8" s="10">
        <v>0</v>
      </c>
      <c r="K8" s="10">
        <v>0</v>
      </c>
      <c r="L8" s="10">
        <v>0</v>
      </c>
      <c r="M8" s="10">
        <v>42380.691771071921</v>
      </c>
      <c r="N8" s="10">
        <v>60795.94</v>
      </c>
      <c r="O8" s="10">
        <v>1414</v>
      </c>
      <c r="P8" s="10">
        <v>296363.28999999998</v>
      </c>
      <c r="Q8" s="10">
        <v>10324</v>
      </c>
      <c r="R8" s="10">
        <v>3314.2325581395348</v>
      </c>
      <c r="S8" s="10">
        <v>13795.6126</v>
      </c>
      <c r="T8" s="10">
        <v>101087.0485572115</v>
      </c>
      <c r="U8" s="10">
        <v>13636</v>
      </c>
      <c r="V8" s="10">
        <v>882</v>
      </c>
      <c r="W8" s="10">
        <v>940</v>
      </c>
      <c r="X8" s="11">
        <v>1</v>
      </c>
      <c r="Y8">
        <v>1.7026032079936901E-2</v>
      </c>
      <c r="Z8">
        <v>1.3204932783328951</v>
      </c>
      <c r="AA8">
        <v>0.14740573638414439</v>
      </c>
      <c r="AB8">
        <v>10.313699710754671</v>
      </c>
      <c r="AC8">
        <v>8.3521018577584524E-2</v>
      </c>
      <c r="AD8">
        <v>6.4789311070207731E-2</v>
      </c>
      <c r="AE8">
        <v>6.5737575598211933E-4</v>
      </c>
      <c r="AF8">
        <v>0.48061680628075582</v>
      </c>
      <c r="AG8">
        <v>66.370810723591418</v>
      </c>
      <c r="AH8">
        <v>28.010411188535361</v>
      </c>
      <c r="AI8">
        <v>3072.1515678411779</v>
      </c>
      <c r="AJ8">
        <v>3.2868787799105957E-5</v>
      </c>
    </row>
    <row r="9" spans="1:36" x14ac:dyDescent="0.25">
      <c r="A9" s="8">
        <v>921680554</v>
      </c>
      <c r="B9" s="9">
        <v>92021</v>
      </c>
      <c r="C9" s="9">
        <v>9</v>
      </c>
      <c r="D9" s="9">
        <v>2021</v>
      </c>
      <c r="E9" s="9" t="s">
        <v>37</v>
      </c>
      <c r="F9" s="10">
        <v>11015.388422818791</v>
      </c>
      <c r="G9" s="10">
        <v>13444.7994966443</v>
      </c>
      <c r="H9" s="10">
        <v>2800.955536912752</v>
      </c>
      <c r="I9" s="10">
        <v>594.94889523529173</v>
      </c>
      <c r="J9" s="10">
        <v>658.6</v>
      </c>
      <c r="K9" s="10">
        <v>-24</v>
      </c>
      <c r="L9" s="10">
        <v>1041.1761744966441</v>
      </c>
      <c r="M9" s="10">
        <v>21847.605103288992</v>
      </c>
      <c r="N9" s="10">
        <v>8302.2000000000007</v>
      </c>
      <c r="O9" s="10">
        <v>375</v>
      </c>
      <c r="P9" s="10">
        <v>98023.53</v>
      </c>
      <c r="Q9" s="10">
        <v>6201</v>
      </c>
      <c r="R9" s="10">
        <v>1047.06976744186</v>
      </c>
      <c r="S9" s="10">
        <v>2864.4794000000002</v>
      </c>
      <c r="T9" s="10">
        <v>41223.985298730848</v>
      </c>
      <c r="U9" s="10">
        <v>3682</v>
      </c>
      <c r="V9" s="10">
        <v>324</v>
      </c>
      <c r="W9" s="10">
        <v>229</v>
      </c>
      <c r="X9" s="11">
        <v>1</v>
      </c>
      <c r="Y9">
        <v>0.2124680520057784</v>
      </c>
      <c r="Z9">
        <v>14.44604956106234</v>
      </c>
      <c r="AA9">
        <v>4.9833518312985582E-2</v>
      </c>
      <c r="AB9">
        <v>4.9648849872208034</v>
      </c>
      <c r="AC9">
        <v>4.6441220707389257E-2</v>
      </c>
      <c r="AD9">
        <v>0.11253472608067561</v>
      </c>
      <c r="AE9">
        <v>3.4448272030225581E-3</v>
      </c>
      <c r="AF9">
        <v>0.149159430412903</v>
      </c>
      <c r="AG9">
        <v>13.50608653486751</v>
      </c>
      <c r="AH9">
        <v>27.464212844637061</v>
      </c>
      <c r="AI9">
        <v>1874.2379153239251</v>
      </c>
      <c r="AJ9">
        <v>1.1112345816201799E-4</v>
      </c>
    </row>
    <row r="10" spans="1:36" x14ac:dyDescent="0.25">
      <c r="A10" s="8">
        <v>921680554</v>
      </c>
      <c r="B10" s="9">
        <v>92019</v>
      </c>
      <c r="C10" s="9">
        <v>9</v>
      </c>
      <c r="D10" s="9">
        <v>2019</v>
      </c>
      <c r="E10" s="9" t="s">
        <v>37</v>
      </c>
      <c r="F10" s="10">
        <v>9966.1821428571438</v>
      </c>
      <c r="G10" s="10">
        <v>13829.83392857143</v>
      </c>
      <c r="H10" s="10">
        <v>2336.3196428571432</v>
      </c>
      <c r="I10" s="10">
        <v>594.94889523529173</v>
      </c>
      <c r="J10" s="10">
        <v>658.6</v>
      </c>
      <c r="K10" s="10">
        <v>-24</v>
      </c>
      <c r="L10" s="10">
        <v>0</v>
      </c>
      <c r="M10" s="10">
        <v>22689.245323806721</v>
      </c>
      <c r="N10" s="10">
        <v>5512.58</v>
      </c>
      <c r="O10" s="10">
        <v>339</v>
      </c>
      <c r="P10" s="10">
        <v>93789.61</v>
      </c>
      <c r="Q10" s="10">
        <v>5392</v>
      </c>
      <c r="R10" s="10">
        <v>1477.29963898917</v>
      </c>
      <c r="S10" s="10">
        <v>2829.5032000000001</v>
      </c>
      <c r="T10" s="10">
        <v>41028.711246795887</v>
      </c>
      <c r="U10" s="10">
        <v>3672</v>
      </c>
      <c r="V10" s="10">
        <v>315</v>
      </c>
      <c r="W10" s="10">
        <v>226</v>
      </c>
      <c r="X10" s="11">
        <v>1</v>
      </c>
      <c r="Y10">
        <v>0.2124680520057784</v>
      </c>
      <c r="Z10">
        <v>14.44604956106234</v>
      </c>
      <c r="AA10">
        <v>4.9833518312985582E-2</v>
      </c>
      <c r="AB10">
        <v>4.9648849872208034</v>
      </c>
      <c r="AC10">
        <v>4.6441220707389257E-2</v>
      </c>
      <c r="AD10">
        <v>0.11253472608067561</v>
      </c>
      <c r="AE10">
        <v>3.4448272030225581E-3</v>
      </c>
      <c r="AF10">
        <v>0.149159430412903</v>
      </c>
      <c r="AG10">
        <v>13.50608653486751</v>
      </c>
      <c r="AH10">
        <v>27.464212844637061</v>
      </c>
      <c r="AI10">
        <v>1874.2379153239251</v>
      </c>
      <c r="AJ10">
        <v>1.1112345816201799E-4</v>
      </c>
    </row>
    <row r="11" spans="1:36" x14ac:dyDescent="0.25">
      <c r="A11" s="8">
        <v>921680554</v>
      </c>
      <c r="B11" s="9">
        <v>92020</v>
      </c>
      <c r="C11" s="9">
        <v>9</v>
      </c>
      <c r="D11" s="9">
        <v>2020</v>
      </c>
      <c r="E11" s="9" t="s">
        <v>37</v>
      </c>
      <c r="F11" s="10">
        <v>12418.780191138139</v>
      </c>
      <c r="G11" s="10">
        <v>15135.388357949611</v>
      </c>
      <c r="H11" s="10">
        <v>2442.080799304953</v>
      </c>
      <c r="I11" s="10">
        <v>594.94889523529173</v>
      </c>
      <c r="J11" s="10">
        <v>658.6</v>
      </c>
      <c r="K11" s="10">
        <v>-24</v>
      </c>
      <c r="L11" s="10">
        <v>0</v>
      </c>
      <c r="M11" s="10">
        <v>26341.63664501809</v>
      </c>
      <c r="N11" s="10">
        <v>6084.24</v>
      </c>
      <c r="O11" s="10">
        <v>339</v>
      </c>
      <c r="P11" s="10">
        <v>97249.87</v>
      </c>
      <c r="Q11" s="10">
        <v>5821</v>
      </c>
      <c r="R11" s="10">
        <v>4239.1443850267378</v>
      </c>
      <c r="S11" s="10">
        <v>2667.4706000000001</v>
      </c>
      <c r="T11" s="10">
        <v>48046.983226044831</v>
      </c>
      <c r="U11" s="10">
        <v>3681</v>
      </c>
      <c r="V11" s="10">
        <v>299</v>
      </c>
      <c r="W11" s="10">
        <v>227</v>
      </c>
      <c r="X11" s="11">
        <v>1</v>
      </c>
      <c r="Y11">
        <v>0.2124680520057784</v>
      </c>
      <c r="Z11">
        <v>14.44604956106234</v>
      </c>
      <c r="AA11">
        <v>4.9833518312985582E-2</v>
      </c>
      <c r="AB11">
        <v>4.9648849872208034</v>
      </c>
      <c r="AC11">
        <v>4.6441220707389257E-2</v>
      </c>
      <c r="AD11">
        <v>0.11253472608067561</v>
      </c>
      <c r="AE11">
        <v>3.4448272030225581E-3</v>
      </c>
      <c r="AF11">
        <v>0.149159430412903</v>
      </c>
      <c r="AG11">
        <v>13.50608653486751</v>
      </c>
      <c r="AH11">
        <v>27.464212844637061</v>
      </c>
      <c r="AI11">
        <v>1874.2379153239251</v>
      </c>
      <c r="AJ11">
        <v>1.1112345816201799E-4</v>
      </c>
    </row>
    <row r="12" spans="1:36" x14ac:dyDescent="0.25">
      <c r="A12" s="8">
        <v>921680554</v>
      </c>
      <c r="B12" s="9">
        <v>92023</v>
      </c>
      <c r="C12" s="9">
        <v>9</v>
      </c>
      <c r="D12" s="9">
        <v>2023</v>
      </c>
      <c r="E12" s="9" t="s">
        <v>37</v>
      </c>
      <c r="F12" s="10">
        <v>9866</v>
      </c>
      <c r="G12" s="10">
        <v>11949</v>
      </c>
      <c r="H12" s="10">
        <v>3275</v>
      </c>
      <c r="I12" s="10">
        <v>594.94889523529173</v>
      </c>
      <c r="J12" s="10">
        <v>658.6</v>
      </c>
      <c r="K12" s="10">
        <v>-24</v>
      </c>
      <c r="L12" s="10">
        <v>275</v>
      </c>
      <c r="M12" s="10">
        <v>19494.54889523529</v>
      </c>
      <c r="N12" s="10">
        <v>9786.9</v>
      </c>
      <c r="O12" s="10">
        <v>381</v>
      </c>
      <c r="P12" s="10">
        <v>113322</v>
      </c>
      <c r="Q12" s="10">
        <v>4452</v>
      </c>
      <c r="R12" s="10">
        <v>1691</v>
      </c>
      <c r="S12" s="10">
        <v>3041.5018</v>
      </c>
      <c r="T12" s="10">
        <v>39351.954735235289</v>
      </c>
      <c r="U12" s="10">
        <v>3702</v>
      </c>
      <c r="V12" s="10">
        <v>313</v>
      </c>
      <c r="W12" s="10">
        <v>233</v>
      </c>
      <c r="X12" s="11">
        <v>1</v>
      </c>
      <c r="Y12">
        <v>0.2124680520057784</v>
      </c>
      <c r="Z12">
        <v>14.44604956106234</v>
      </c>
      <c r="AA12">
        <v>4.9833518312985582E-2</v>
      </c>
      <c r="AB12">
        <v>4.9648849872208034</v>
      </c>
      <c r="AC12">
        <v>4.6441220707389257E-2</v>
      </c>
      <c r="AD12">
        <v>0.11253472608067561</v>
      </c>
      <c r="AE12">
        <v>3.4448272030225581E-3</v>
      </c>
      <c r="AF12">
        <v>0.149159430412903</v>
      </c>
      <c r="AG12">
        <v>13.50608653486751</v>
      </c>
      <c r="AH12">
        <v>27.464212844637061</v>
      </c>
      <c r="AI12">
        <v>1874.2379153239251</v>
      </c>
      <c r="AJ12">
        <v>1.1112345816201799E-4</v>
      </c>
    </row>
    <row r="13" spans="1:36" x14ac:dyDescent="0.25">
      <c r="A13" s="8">
        <v>921680554</v>
      </c>
      <c r="B13" s="9">
        <v>92022</v>
      </c>
      <c r="C13" s="9">
        <v>9</v>
      </c>
      <c r="D13" s="9">
        <v>2022</v>
      </c>
      <c r="E13" s="9" t="s">
        <v>37</v>
      </c>
      <c r="F13" s="10">
        <v>9647.9049553208788</v>
      </c>
      <c r="G13" s="10">
        <v>11064.319252640131</v>
      </c>
      <c r="H13" s="10">
        <v>1781.3419983753049</v>
      </c>
      <c r="I13" s="10">
        <v>594.94889523529173</v>
      </c>
      <c r="J13" s="10">
        <v>658.6</v>
      </c>
      <c r="K13" s="10">
        <v>-24</v>
      </c>
      <c r="L13" s="10">
        <v>0</v>
      </c>
      <c r="M13" s="10">
        <v>20160.431104820989</v>
      </c>
      <c r="N13" s="10">
        <v>9100.1</v>
      </c>
      <c r="O13" s="10">
        <v>470</v>
      </c>
      <c r="P13" s="10">
        <v>96510.55</v>
      </c>
      <c r="Q13" s="10">
        <v>6425</v>
      </c>
      <c r="R13" s="10">
        <v>901.28990228013026</v>
      </c>
      <c r="S13" s="10">
        <v>2528.9933999999998</v>
      </c>
      <c r="T13" s="10">
        <v>39314.764747101122</v>
      </c>
      <c r="U13" s="10">
        <v>3698</v>
      </c>
      <c r="V13" s="10">
        <v>324</v>
      </c>
      <c r="W13" s="10">
        <v>231</v>
      </c>
      <c r="X13" s="11">
        <v>1</v>
      </c>
      <c r="Y13">
        <v>0.2124680520057784</v>
      </c>
      <c r="Z13">
        <v>14.44604956106234</v>
      </c>
      <c r="AA13">
        <v>4.9833518312985582E-2</v>
      </c>
      <c r="AB13">
        <v>4.9648849872208034</v>
      </c>
      <c r="AC13">
        <v>4.6441220707389257E-2</v>
      </c>
      <c r="AD13">
        <v>0.11253472608067561</v>
      </c>
      <c r="AE13">
        <v>3.4448272030225581E-3</v>
      </c>
      <c r="AF13">
        <v>0.149159430412903</v>
      </c>
      <c r="AG13">
        <v>13.50608653486751</v>
      </c>
      <c r="AH13">
        <v>27.464212844637061</v>
      </c>
      <c r="AI13">
        <v>1874.2379153239251</v>
      </c>
      <c r="AJ13">
        <v>1.1112345816201799E-4</v>
      </c>
    </row>
    <row r="14" spans="1:36" x14ac:dyDescent="0.25">
      <c r="A14" s="8">
        <v>924004150</v>
      </c>
      <c r="B14" s="9">
        <v>162023</v>
      </c>
      <c r="C14" s="9">
        <v>16</v>
      </c>
      <c r="D14" s="9">
        <v>2023</v>
      </c>
      <c r="E14" s="9" t="s">
        <v>38</v>
      </c>
      <c r="F14" s="10">
        <v>10333</v>
      </c>
      <c r="G14" s="10">
        <v>13728</v>
      </c>
      <c r="H14" s="10">
        <v>5054</v>
      </c>
      <c r="I14" s="10">
        <v>1750.9558547203719</v>
      </c>
      <c r="J14" s="10">
        <v>0</v>
      </c>
      <c r="K14" s="10">
        <v>0</v>
      </c>
      <c r="L14" s="10">
        <v>608</v>
      </c>
      <c r="M14" s="10">
        <v>20149.955854720371</v>
      </c>
      <c r="N14" s="10">
        <v>60267.71</v>
      </c>
      <c r="O14" s="10">
        <v>3536</v>
      </c>
      <c r="P14" s="10">
        <v>105636.91</v>
      </c>
      <c r="Q14" s="10">
        <v>3411</v>
      </c>
      <c r="R14" s="10">
        <v>850</v>
      </c>
      <c r="S14" s="10">
        <v>5711.8275999999996</v>
      </c>
      <c r="T14" s="10">
        <v>47528.40968672037</v>
      </c>
      <c r="U14" s="10">
        <v>4784</v>
      </c>
      <c r="V14" s="10">
        <v>164</v>
      </c>
      <c r="W14" s="10">
        <v>197</v>
      </c>
      <c r="X14" s="11">
        <v>1</v>
      </c>
      <c r="Y14">
        <v>0.20539325842696629</v>
      </c>
      <c r="Z14">
        <v>19.394577091136082</v>
      </c>
      <c r="AA14">
        <v>0.19394714407502131</v>
      </c>
      <c r="AB14">
        <v>7.8898876404494382</v>
      </c>
      <c r="AC14">
        <v>7.5933212804424116E-3</v>
      </c>
      <c r="AD14">
        <v>5.1033707865168539E-2</v>
      </c>
      <c r="AE14">
        <v>6.741573033707865E-2</v>
      </c>
      <c r="AF14">
        <v>0</v>
      </c>
      <c r="AG14">
        <v>0.1785699693564862</v>
      </c>
      <c r="AH14">
        <v>25.781936641697879</v>
      </c>
      <c r="AI14">
        <v>439.59613483146069</v>
      </c>
      <c r="AJ14">
        <v>0.2143820224719101</v>
      </c>
    </row>
    <row r="15" spans="1:36" x14ac:dyDescent="0.25">
      <c r="A15" s="8">
        <v>924004150</v>
      </c>
      <c r="B15" s="9">
        <v>162019</v>
      </c>
      <c r="C15" s="9">
        <v>16</v>
      </c>
      <c r="D15" s="9">
        <v>2019</v>
      </c>
      <c r="E15" s="9" t="s">
        <v>38</v>
      </c>
      <c r="F15" s="10">
        <v>9585.4821428571431</v>
      </c>
      <c r="G15" s="10">
        <v>15503.32767857143</v>
      </c>
      <c r="H15" s="10">
        <v>4280.6089285714288</v>
      </c>
      <c r="I15" s="10">
        <v>1750.9558547203719</v>
      </c>
      <c r="J15" s="10">
        <v>0</v>
      </c>
      <c r="K15" s="10">
        <v>0</v>
      </c>
      <c r="L15" s="10">
        <v>0</v>
      </c>
      <c r="M15" s="10">
        <v>22559.156747577508</v>
      </c>
      <c r="N15" s="10">
        <v>51714.02</v>
      </c>
      <c r="O15" s="10">
        <v>1820</v>
      </c>
      <c r="P15" s="10">
        <v>90657.600000000006</v>
      </c>
      <c r="Q15" s="10">
        <v>4200</v>
      </c>
      <c r="R15" s="10">
        <v>1078.4404332129959</v>
      </c>
      <c r="S15" s="10">
        <v>4553.3302000000003</v>
      </c>
      <c r="T15" s="10">
        <v>46113.194812790513</v>
      </c>
      <c r="U15" s="10">
        <v>4471</v>
      </c>
      <c r="V15" s="10">
        <v>155</v>
      </c>
      <c r="W15" s="10">
        <v>183</v>
      </c>
      <c r="X15" s="11">
        <v>1</v>
      </c>
      <c r="Y15">
        <v>0.20539325842696629</v>
      </c>
      <c r="Z15">
        <v>19.394577091136082</v>
      </c>
      <c r="AA15">
        <v>0.19394714407502131</v>
      </c>
      <c r="AB15">
        <v>7.8898876404494382</v>
      </c>
      <c r="AC15">
        <v>7.5933212804424116E-3</v>
      </c>
      <c r="AD15">
        <v>5.1033707865168539E-2</v>
      </c>
      <c r="AE15">
        <v>6.741573033707865E-2</v>
      </c>
      <c r="AF15">
        <v>0</v>
      </c>
      <c r="AG15">
        <v>0.1785699693564862</v>
      </c>
      <c r="AH15">
        <v>25.781936641697879</v>
      </c>
      <c r="AI15">
        <v>439.59613483146069</v>
      </c>
      <c r="AJ15">
        <v>0.2143820224719101</v>
      </c>
    </row>
    <row r="16" spans="1:36" x14ac:dyDescent="0.25">
      <c r="A16" s="8">
        <v>924004150</v>
      </c>
      <c r="B16" s="9">
        <v>162020</v>
      </c>
      <c r="C16" s="9">
        <v>16</v>
      </c>
      <c r="D16" s="9">
        <v>2020</v>
      </c>
      <c r="E16" s="9" t="s">
        <v>38</v>
      </c>
      <c r="F16" s="10">
        <v>10329.50564726325</v>
      </c>
      <c r="G16" s="10">
        <v>17625.980017376191</v>
      </c>
      <c r="H16" s="10">
        <v>8180.6950477845357</v>
      </c>
      <c r="I16" s="10">
        <v>1750.9558547203719</v>
      </c>
      <c r="J16" s="10">
        <v>0</v>
      </c>
      <c r="K16" s="10">
        <v>0</v>
      </c>
      <c r="L16" s="10">
        <v>0</v>
      </c>
      <c r="M16" s="10">
        <v>21525.746471575279</v>
      </c>
      <c r="N16" s="10">
        <v>55603.53</v>
      </c>
      <c r="O16" s="10">
        <v>1870</v>
      </c>
      <c r="P16" s="10">
        <v>87858.89</v>
      </c>
      <c r="Q16" s="10">
        <v>3598</v>
      </c>
      <c r="R16" s="10">
        <v>1157.3903743315509</v>
      </c>
      <c r="S16" s="10">
        <v>4715.3627999999999</v>
      </c>
      <c r="T16" s="10">
        <v>44859.957957906838</v>
      </c>
      <c r="U16" s="10">
        <v>4572</v>
      </c>
      <c r="V16" s="10">
        <v>157</v>
      </c>
      <c r="W16" s="10">
        <v>183</v>
      </c>
      <c r="X16" s="11">
        <v>1</v>
      </c>
      <c r="Y16">
        <v>0.20539325842696629</v>
      </c>
      <c r="Z16">
        <v>19.394577091136082</v>
      </c>
      <c r="AA16">
        <v>0.19394714407502131</v>
      </c>
      <c r="AB16">
        <v>7.8898876404494382</v>
      </c>
      <c r="AC16">
        <v>7.5933212804424116E-3</v>
      </c>
      <c r="AD16">
        <v>5.1033707865168539E-2</v>
      </c>
      <c r="AE16">
        <v>6.741573033707865E-2</v>
      </c>
      <c r="AF16">
        <v>0</v>
      </c>
      <c r="AG16">
        <v>0.1785699693564862</v>
      </c>
      <c r="AH16">
        <v>25.781936641697879</v>
      </c>
      <c r="AI16">
        <v>439.59613483146069</v>
      </c>
      <c r="AJ16">
        <v>0.2143820224719101</v>
      </c>
    </row>
    <row r="17" spans="1:36" x14ac:dyDescent="0.25">
      <c r="A17" s="8">
        <v>924004150</v>
      </c>
      <c r="B17" s="9">
        <v>162022</v>
      </c>
      <c r="C17" s="9">
        <v>16</v>
      </c>
      <c r="D17" s="9">
        <v>2022</v>
      </c>
      <c r="E17" s="9" t="s">
        <v>38</v>
      </c>
      <c r="F17" s="10">
        <v>8361.3801787164921</v>
      </c>
      <c r="G17" s="10">
        <v>15846.52152721365</v>
      </c>
      <c r="H17" s="10">
        <v>6280.0552396425674</v>
      </c>
      <c r="I17" s="10">
        <v>1750.9558547203719</v>
      </c>
      <c r="J17" s="10">
        <v>0</v>
      </c>
      <c r="K17" s="10">
        <v>0</v>
      </c>
      <c r="L17" s="10">
        <v>2.0617384240454921</v>
      </c>
      <c r="M17" s="10">
        <v>19676.740582583901</v>
      </c>
      <c r="N17" s="10">
        <v>60881.79</v>
      </c>
      <c r="O17" s="10">
        <v>2244</v>
      </c>
      <c r="P17" s="10">
        <v>101673.67</v>
      </c>
      <c r="Q17" s="10">
        <v>4317</v>
      </c>
      <c r="R17" s="10">
        <v>1061.70684039088</v>
      </c>
      <c r="S17" s="10">
        <v>3815.261</v>
      </c>
      <c r="T17" s="10">
        <v>44704.344878974771</v>
      </c>
      <c r="U17" s="10">
        <v>4683</v>
      </c>
      <c r="V17" s="10">
        <v>160</v>
      </c>
      <c r="W17" s="10">
        <v>192</v>
      </c>
      <c r="X17" s="11">
        <v>1</v>
      </c>
      <c r="Y17">
        <v>0.20539325842696629</v>
      </c>
      <c r="Z17">
        <v>19.394577091136082</v>
      </c>
      <c r="AA17">
        <v>0.19394714407502131</v>
      </c>
      <c r="AB17">
        <v>7.8898876404494382</v>
      </c>
      <c r="AC17">
        <v>7.5933212804424116E-3</v>
      </c>
      <c r="AD17">
        <v>5.1033707865168539E-2</v>
      </c>
      <c r="AE17">
        <v>6.741573033707865E-2</v>
      </c>
      <c r="AF17">
        <v>0</v>
      </c>
      <c r="AG17">
        <v>0.1785699693564862</v>
      </c>
      <c r="AH17">
        <v>25.781936641697879</v>
      </c>
      <c r="AI17">
        <v>439.59613483146069</v>
      </c>
      <c r="AJ17">
        <v>0.2143820224719101</v>
      </c>
    </row>
    <row r="18" spans="1:36" x14ac:dyDescent="0.25">
      <c r="A18" s="8">
        <v>924004150</v>
      </c>
      <c r="B18" s="9">
        <v>162021</v>
      </c>
      <c r="C18" s="9">
        <v>16</v>
      </c>
      <c r="D18" s="9">
        <v>2021</v>
      </c>
      <c r="E18" s="9" t="s">
        <v>38</v>
      </c>
      <c r="F18" s="10">
        <v>8561.491610738256</v>
      </c>
      <c r="G18" s="10">
        <v>15984.92869127517</v>
      </c>
      <c r="H18" s="10">
        <v>3594.080536912752</v>
      </c>
      <c r="I18" s="10">
        <v>1750.9558547203719</v>
      </c>
      <c r="J18" s="10">
        <v>0</v>
      </c>
      <c r="K18" s="10">
        <v>0</v>
      </c>
      <c r="L18" s="10">
        <v>29.808724832214772</v>
      </c>
      <c r="M18" s="10">
        <v>22673.48689498883</v>
      </c>
      <c r="N18" s="10">
        <v>56079.24</v>
      </c>
      <c r="O18" s="10">
        <v>2042</v>
      </c>
      <c r="P18" s="10">
        <v>92213</v>
      </c>
      <c r="Q18" s="10">
        <v>2921</v>
      </c>
      <c r="R18" s="10">
        <v>313.67441860465118</v>
      </c>
      <c r="S18" s="10">
        <v>5034.4313999999986</v>
      </c>
      <c r="T18" s="10">
        <v>45381.823977593471</v>
      </c>
      <c r="U18" s="10">
        <v>4635</v>
      </c>
      <c r="V18" s="10">
        <v>159</v>
      </c>
      <c r="W18" s="10">
        <v>186</v>
      </c>
      <c r="X18" s="11">
        <v>1</v>
      </c>
      <c r="Y18">
        <v>0.20539325842696629</v>
      </c>
      <c r="Z18">
        <v>19.394577091136082</v>
      </c>
      <c r="AA18">
        <v>0.19394714407502131</v>
      </c>
      <c r="AB18">
        <v>7.8898876404494382</v>
      </c>
      <c r="AC18">
        <v>7.5933212804424116E-3</v>
      </c>
      <c r="AD18">
        <v>5.1033707865168539E-2</v>
      </c>
      <c r="AE18">
        <v>6.741573033707865E-2</v>
      </c>
      <c r="AF18">
        <v>0</v>
      </c>
      <c r="AG18">
        <v>0.1785699693564862</v>
      </c>
      <c r="AH18">
        <v>25.781936641697879</v>
      </c>
      <c r="AI18">
        <v>439.59613483146069</v>
      </c>
      <c r="AJ18">
        <v>0.2143820224719101</v>
      </c>
    </row>
    <row r="19" spans="1:36" x14ac:dyDescent="0.25">
      <c r="A19" s="8">
        <v>953181606</v>
      </c>
      <c r="B19" s="9">
        <v>222020</v>
      </c>
      <c r="C19" s="9">
        <v>22</v>
      </c>
      <c r="D19" s="9">
        <v>2020</v>
      </c>
      <c r="E19" s="9" t="s">
        <v>39</v>
      </c>
      <c r="F19" s="10">
        <v>2603.048653344918</v>
      </c>
      <c r="G19" s="10">
        <v>4216.0347523892269</v>
      </c>
      <c r="H19" s="10">
        <v>1523.682015638575</v>
      </c>
      <c r="I19" s="10">
        <v>482.24380924260709</v>
      </c>
      <c r="J19" s="10">
        <v>0</v>
      </c>
      <c r="K19" s="10">
        <v>0</v>
      </c>
      <c r="L19" s="10">
        <v>0</v>
      </c>
      <c r="M19" s="10">
        <v>5777.645199338177</v>
      </c>
      <c r="N19" s="10">
        <v>4871.2299999999996</v>
      </c>
      <c r="O19" s="10">
        <v>268</v>
      </c>
      <c r="P19" s="10">
        <v>33721.879999999997</v>
      </c>
      <c r="Q19" s="10">
        <v>1934</v>
      </c>
      <c r="R19" s="10">
        <v>361.54010695187162</v>
      </c>
      <c r="S19" s="10">
        <v>1198.4702</v>
      </c>
      <c r="T19" s="10">
        <v>12766.03950229005</v>
      </c>
      <c r="U19" s="10">
        <v>1209</v>
      </c>
      <c r="V19" s="10">
        <v>143</v>
      </c>
      <c r="W19" s="10">
        <v>115</v>
      </c>
      <c r="X19" s="11">
        <v>1</v>
      </c>
      <c r="Y19">
        <v>3.3141605039715152E-2</v>
      </c>
      <c r="Z19">
        <v>3.4829688974101471</v>
      </c>
      <c r="AA19">
        <v>7.273721629751162E-2</v>
      </c>
      <c r="AB19">
        <v>11.047658175842241</v>
      </c>
      <c r="AC19">
        <v>0</v>
      </c>
      <c r="AD19">
        <v>1.200534100246508</v>
      </c>
      <c r="AE19">
        <v>6.2996439331689949E-3</v>
      </c>
      <c r="AF19">
        <v>9.9463943342332814E-2</v>
      </c>
      <c r="AG19">
        <v>20.07619332187944</v>
      </c>
      <c r="AH19">
        <v>26.782074545786539</v>
      </c>
      <c r="AI19">
        <v>1788.478553820871</v>
      </c>
      <c r="AJ19">
        <v>7.5595727198027943E-2</v>
      </c>
    </row>
    <row r="20" spans="1:36" x14ac:dyDescent="0.25">
      <c r="A20" s="8">
        <v>953181606</v>
      </c>
      <c r="B20" s="9">
        <v>222019</v>
      </c>
      <c r="C20" s="9">
        <v>22</v>
      </c>
      <c r="D20" s="9">
        <v>2019</v>
      </c>
      <c r="E20" s="9" t="s">
        <v>39</v>
      </c>
      <c r="F20" s="10">
        <v>2608.2482142857139</v>
      </c>
      <c r="G20" s="10">
        <v>3220.0875000000001</v>
      </c>
      <c r="H20" s="10">
        <v>424.88839285714278</v>
      </c>
      <c r="I20" s="10">
        <v>482.24380924260709</v>
      </c>
      <c r="J20" s="10">
        <v>0</v>
      </c>
      <c r="K20" s="10">
        <v>0</v>
      </c>
      <c r="L20" s="10">
        <v>0</v>
      </c>
      <c r="M20" s="10">
        <v>5885.6911306711791</v>
      </c>
      <c r="N20" s="10">
        <v>4172.3100000000004</v>
      </c>
      <c r="O20" s="10">
        <v>237</v>
      </c>
      <c r="P20" s="10">
        <v>34244.050000000003</v>
      </c>
      <c r="Q20" s="10">
        <v>1968</v>
      </c>
      <c r="R20" s="10">
        <v>493.60288808664262</v>
      </c>
      <c r="S20" s="10">
        <v>1148.5042000000001</v>
      </c>
      <c r="T20" s="10">
        <v>12944.405914757819</v>
      </c>
      <c r="U20" s="10">
        <v>1202</v>
      </c>
      <c r="V20" s="10">
        <v>143</v>
      </c>
      <c r="W20" s="10">
        <v>114</v>
      </c>
      <c r="X20" s="11">
        <v>1</v>
      </c>
      <c r="Y20">
        <v>3.3141605039715152E-2</v>
      </c>
      <c r="Z20">
        <v>3.4829688974101471</v>
      </c>
      <c r="AA20">
        <v>7.273721629751162E-2</v>
      </c>
      <c r="AB20">
        <v>11.047658175842241</v>
      </c>
      <c r="AC20">
        <v>0</v>
      </c>
      <c r="AD20">
        <v>1.200534100246508</v>
      </c>
      <c r="AE20">
        <v>6.2996439331689949E-3</v>
      </c>
      <c r="AF20">
        <v>9.9463943342332814E-2</v>
      </c>
      <c r="AG20">
        <v>20.07619332187944</v>
      </c>
      <c r="AH20">
        <v>26.782074545786539</v>
      </c>
      <c r="AI20">
        <v>1788.478553820871</v>
      </c>
      <c r="AJ20">
        <v>7.5595727198027943E-2</v>
      </c>
    </row>
    <row r="21" spans="1:36" x14ac:dyDescent="0.25">
      <c r="A21" s="8">
        <v>953181606</v>
      </c>
      <c r="B21" s="9">
        <v>222023</v>
      </c>
      <c r="C21" s="9">
        <v>22</v>
      </c>
      <c r="D21" s="9">
        <v>2023</v>
      </c>
      <c r="E21" s="9" t="s">
        <v>39</v>
      </c>
      <c r="F21" s="10">
        <v>3545</v>
      </c>
      <c r="G21" s="10">
        <v>4173</v>
      </c>
      <c r="H21" s="10">
        <v>1334</v>
      </c>
      <c r="I21" s="10">
        <v>482.24380924260709</v>
      </c>
      <c r="J21" s="10">
        <v>0</v>
      </c>
      <c r="K21" s="10">
        <v>0</v>
      </c>
      <c r="L21" s="10">
        <v>0</v>
      </c>
      <c r="M21" s="10">
        <v>6866.2438092426073</v>
      </c>
      <c r="N21" s="10">
        <v>14571.27</v>
      </c>
      <c r="O21" s="10">
        <v>564</v>
      </c>
      <c r="P21" s="10">
        <v>40047.51</v>
      </c>
      <c r="Q21" s="10">
        <v>2681</v>
      </c>
      <c r="R21" s="10">
        <v>869</v>
      </c>
      <c r="S21" s="10">
        <v>1063.5619999999999</v>
      </c>
      <c r="T21" s="10">
        <v>16609.935817242611</v>
      </c>
      <c r="U21" s="10">
        <v>1218</v>
      </c>
      <c r="V21" s="10">
        <v>151</v>
      </c>
      <c r="W21" s="10">
        <v>121</v>
      </c>
      <c r="X21" s="11">
        <v>1</v>
      </c>
      <c r="Y21">
        <v>3.3141605039715152E-2</v>
      </c>
      <c r="Z21">
        <v>3.4829688974101471</v>
      </c>
      <c r="AA21">
        <v>7.273721629751162E-2</v>
      </c>
      <c r="AB21">
        <v>11.047658175842241</v>
      </c>
      <c r="AC21">
        <v>0</v>
      </c>
      <c r="AD21">
        <v>1.200534100246508</v>
      </c>
      <c r="AE21">
        <v>6.2996439331689949E-3</v>
      </c>
      <c r="AF21">
        <v>9.9463943342332814E-2</v>
      </c>
      <c r="AG21">
        <v>20.07619332187944</v>
      </c>
      <c r="AH21">
        <v>26.782074545786539</v>
      </c>
      <c r="AI21">
        <v>1788.478553820871</v>
      </c>
      <c r="AJ21">
        <v>7.5595727198027943E-2</v>
      </c>
    </row>
    <row r="22" spans="1:36" x14ac:dyDescent="0.25">
      <c r="A22" s="8">
        <v>953181606</v>
      </c>
      <c r="B22" s="9">
        <v>222022</v>
      </c>
      <c r="C22" s="9">
        <v>22</v>
      </c>
      <c r="D22" s="9">
        <v>2022</v>
      </c>
      <c r="E22" s="9" t="s">
        <v>39</v>
      </c>
      <c r="F22" s="10">
        <v>3048.2802599512588</v>
      </c>
      <c r="G22" s="10">
        <v>4721.3809910641758</v>
      </c>
      <c r="H22" s="10">
        <v>1221.5800162469541</v>
      </c>
      <c r="I22" s="10">
        <v>482.24380924260709</v>
      </c>
      <c r="J22" s="10">
        <v>0</v>
      </c>
      <c r="K22" s="10">
        <v>0</v>
      </c>
      <c r="L22" s="10">
        <v>0</v>
      </c>
      <c r="M22" s="10">
        <v>7030.3250440110887</v>
      </c>
      <c r="N22" s="10">
        <v>15140.91</v>
      </c>
      <c r="O22" s="10">
        <v>632</v>
      </c>
      <c r="P22" s="10">
        <v>38705.22</v>
      </c>
      <c r="Q22" s="10">
        <v>2029</v>
      </c>
      <c r="R22" s="10">
        <v>1216.846905537459</v>
      </c>
      <c r="S22" s="10">
        <v>1883.7182</v>
      </c>
      <c r="T22" s="10">
        <v>17293.42661754855</v>
      </c>
      <c r="U22" s="10">
        <v>1216</v>
      </c>
      <c r="V22" s="10">
        <v>151</v>
      </c>
      <c r="W22" s="10">
        <v>121</v>
      </c>
      <c r="X22" s="11">
        <v>1</v>
      </c>
      <c r="Y22">
        <v>3.3141605039715152E-2</v>
      </c>
      <c r="Z22">
        <v>3.4829688974101471</v>
      </c>
      <c r="AA22">
        <v>7.273721629751162E-2</v>
      </c>
      <c r="AB22">
        <v>11.047658175842241</v>
      </c>
      <c r="AC22">
        <v>0</v>
      </c>
      <c r="AD22">
        <v>1.200534100246508</v>
      </c>
      <c r="AE22">
        <v>6.2996439331689949E-3</v>
      </c>
      <c r="AF22">
        <v>9.9463943342332814E-2</v>
      </c>
      <c r="AG22">
        <v>20.07619332187944</v>
      </c>
      <c r="AH22">
        <v>26.782074545786539</v>
      </c>
      <c r="AI22">
        <v>1788.478553820871</v>
      </c>
      <c r="AJ22">
        <v>7.5595727198027943E-2</v>
      </c>
    </row>
    <row r="23" spans="1:36" x14ac:dyDescent="0.25">
      <c r="A23" s="8">
        <v>953181606</v>
      </c>
      <c r="B23" s="9">
        <v>222021</v>
      </c>
      <c r="C23" s="9">
        <v>22</v>
      </c>
      <c r="D23" s="9">
        <v>2021</v>
      </c>
      <c r="E23" s="9" t="s">
        <v>39</v>
      </c>
      <c r="F23" s="10">
        <v>2757.3070469798658</v>
      </c>
      <c r="G23" s="10">
        <v>3841.0671140939598</v>
      </c>
      <c r="H23" s="10">
        <v>1487.2424496644301</v>
      </c>
      <c r="I23" s="10">
        <v>482.24380924260709</v>
      </c>
      <c r="J23" s="10">
        <v>0</v>
      </c>
      <c r="K23" s="10">
        <v>0</v>
      </c>
      <c r="L23" s="10">
        <v>0</v>
      </c>
      <c r="M23" s="10">
        <v>5593.3755206520027</v>
      </c>
      <c r="N23" s="10">
        <v>5209.58</v>
      </c>
      <c r="O23" s="10">
        <v>286</v>
      </c>
      <c r="P23" s="10">
        <v>33854.19</v>
      </c>
      <c r="Q23" s="10">
        <v>2016</v>
      </c>
      <c r="R23" s="10">
        <v>1119.627906976744</v>
      </c>
      <c r="S23" s="10">
        <v>1904.4184</v>
      </c>
      <c r="T23" s="10">
        <v>14185.15299962875</v>
      </c>
      <c r="U23" s="10">
        <v>1214</v>
      </c>
      <c r="V23" s="10">
        <v>145</v>
      </c>
      <c r="W23" s="10">
        <v>118</v>
      </c>
      <c r="X23" s="11">
        <v>1</v>
      </c>
      <c r="Y23">
        <v>3.3141605039715152E-2</v>
      </c>
      <c r="Z23">
        <v>3.4829688974101471</v>
      </c>
      <c r="AA23">
        <v>7.273721629751162E-2</v>
      </c>
      <c r="AB23">
        <v>11.047658175842241</v>
      </c>
      <c r="AC23">
        <v>0</v>
      </c>
      <c r="AD23">
        <v>1.200534100246508</v>
      </c>
      <c r="AE23">
        <v>6.2996439331689949E-3</v>
      </c>
      <c r="AF23">
        <v>9.9463943342332814E-2</v>
      </c>
      <c r="AG23">
        <v>20.07619332187944</v>
      </c>
      <c r="AH23">
        <v>26.782074545786539</v>
      </c>
      <c r="AI23">
        <v>1788.478553820871</v>
      </c>
      <c r="AJ23">
        <v>7.5595727198027943E-2</v>
      </c>
    </row>
    <row r="24" spans="1:36" x14ac:dyDescent="0.25">
      <c r="A24" s="8">
        <v>980234088</v>
      </c>
      <c r="B24" s="9">
        <v>322023</v>
      </c>
      <c r="C24" s="9">
        <v>32</v>
      </c>
      <c r="D24" s="9">
        <v>2023</v>
      </c>
      <c r="E24" s="9" t="s">
        <v>40</v>
      </c>
      <c r="F24" s="10">
        <v>110951</v>
      </c>
      <c r="G24" s="10">
        <v>56163</v>
      </c>
      <c r="H24" s="10">
        <v>24700</v>
      </c>
      <c r="I24" s="10">
        <v>3496.9669482807358</v>
      </c>
      <c r="J24" s="10">
        <v>0</v>
      </c>
      <c r="K24" s="10">
        <v>0</v>
      </c>
      <c r="L24" s="10">
        <v>0</v>
      </c>
      <c r="M24" s="10">
        <v>145910.96694828069</v>
      </c>
      <c r="N24" s="10">
        <v>585154.61</v>
      </c>
      <c r="O24" s="10">
        <v>18739</v>
      </c>
      <c r="P24" s="10">
        <v>1497116.94</v>
      </c>
      <c r="Q24" s="10">
        <v>68728</v>
      </c>
      <c r="R24" s="10">
        <v>8842</v>
      </c>
      <c r="S24" s="10">
        <v>68605.459399999992</v>
      </c>
      <c r="T24" s="10">
        <v>484903.32792828069</v>
      </c>
      <c r="U24" s="10">
        <v>104694</v>
      </c>
      <c r="V24" s="10">
        <v>1770</v>
      </c>
      <c r="W24" s="10">
        <v>3136</v>
      </c>
      <c r="X24" s="11">
        <v>1</v>
      </c>
      <c r="Y24">
        <v>6.9252305665349151E-2</v>
      </c>
      <c r="Z24">
        <v>6.1878325369197844</v>
      </c>
      <c r="AA24">
        <v>5.9044723577886232E-2</v>
      </c>
      <c r="AB24">
        <v>5.8618796662274919</v>
      </c>
      <c r="AC24">
        <v>0</v>
      </c>
      <c r="AD24">
        <v>0.24233777997364961</v>
      </c>
      <c r="AE24">
        <v>1.7704216073781288E-2</v>
      </c>
      <c r="AF24">
        <v>0</v>
      </c>
      <c r="AG24">
        <v>7.4952988381842136</v>
      </c>
      <c r="AH24">
        <v>21.747360188539989</v>
      </c>
      <c r="AI24">
        <v>1651.0099884716731</v>
      </c>
      <c r="AJ24">
        <v>0.16905467720685111</v>
      </c>
    </row>
    <row r="25" spans="1:36" x14ac:dyDescent="0.25">
      <c r="A25" s="8">
        <v>980234088</v>
      </c>
      <c r="B25" s="9">
        <v>322020</v>
      </c>
      <c r="C25" s="9">
        <v>32</v>
      </c>
      <c r="D25" s="9">
        <v>2020</v>
      </c>
      <c r="E25" s="9" t="s">
        <v>40</v>
      </c>
      <c r="F25" s="10">
        <v>111941.0147697654</v>
      </c>
      <c r="G25" s="10">
        <v>49105.118158123383</v>
      </c>
      <c r="H25" s="10">
        <v>18593.99218071243</v>
      </c>
      <c r="I25" s="10">
        <v>3496.9669482807358</v>
      </c>
      <c r="J25" s="10">
        <v>0</v>
      </c>
      <c r="K25" s="10">
        <v>0</v>
      </c>
      <c r="L25" s="10">
        <v>427.77758470894878</v>
      </c>
      <c r="M25" s="10">
        <v>145521.33011074821</v>
      </c>
      <c r="N25" s="10">
        <v>399424.7</v>
      </c>
      <c r="O25" s="10">
        <v>12945</v>
      </c>
      <c r="P25" s="10">
        <v>1362498.08</v>
      </c>
      <c r="Q25" s="10">
        <v>60545</v>
      </c>
      <c r="R25" s="10">
        <v>17606.88770053476</v>
      </c>
      <c r="S25" s="10">
        <v>71747.607000000004</v>
      </c>
      <c r="T25" s="10">
        <v>455662.56921928289</v>
      </c>
      <c r="U25" s="10">
        <v>98397</v>
      </c>
      <c r="V25" s="10">
        <v>1717</v>
      </c>
      <c r="W25" s="10">
        <v>3098</v>
      </c>
      <c r="X25" s="11">
        <v>1</v>
      </c>
      <c r="Y25">
        <v>6.9252305665349151E-2</v>
      </c>
      <c r="Z25">
        <v>6.1878325369197844</v>
      </c>
      <c r="AA25">
        <v>5.9044723577886232E-2</v>
      </c>
      <c r="AB25">
        <v>5.8618796662274919</v>
      </c>
      <c r="AC25">
        <v>0</v>
      </c>
      <c r="AD25">
        <v>0.24233777997364961</v>
      </c>
      <c r="AE25">
        <v>1.7704216073781288E-2</v>
      </c>
      <c r="AF25">
        <v>0</v>
      </c>
      <c r="AG25">
        <v>7.4952988381842136</v>
      </c>
      <c r="AH25">
        <v>21.747360188539989</v>
      </c>
      <c r="AI25">
        <v>1651.0099884716731</v>
      </c>
      <c r="AJ25">
        <v>0.16905467720685111</v>
      </c>
    </row>
    <row r="26" spans="1:36" x14ac:dyDescent="0.25">
      <c r="A26" s="8">
        <v>980234088</v>
      </c>
      <c r="B26" s="9">
        <v>322019</v>
      </c>
      <c r="C26" s="9">
        <v>32</v>
      </c>
      <c r="D26" s="9">
        <v>2019</v>
      </c>
      <c r="E26" s="9" t="s">
        <v>40</v>
      </c>
      <c r="F26" s="10">
        <v>126863.7428571429</v>
      </c>
      <c r="G26" s="10">
        <v>48900.688392857148</v>
      </c>
      <c r="H26" s="10">
        <v>22102.127678571429</v>
      </c>
      <c r="I26" s="10">
        <v>3496.9669482807358</v>
      </c>
      <c r="J26" s="10">
        <v>0</v>
      </c>
      <c r="K26" s="10">
        <v>0</v>
      </c>
      <c r="L26" s="10">
        <v>669.62410714285727</v>
      </c>
      <c r="M26" s="10">
        <v>156489.64641256639</v>
      </c>
      <c r="N26" s="10">
        <v>362009.25</v>
      </c>
      <c r="O26" s="10">
        <v>11734</v>
      </c>
      <c r="P26" s="10">
        <v>1343868.63</v>
      </c>
      <c r="Q26" s="10">
        <v>61112</v>
      </c>
      <c r="R26" s="10">
        <v>11704.938628158839</v>
      </c>
      <c r="S26" s="10">
        <v>78110.420199999993</v>
      </c>
      <c r="T26" s="10">
        <v>461762.39600872528</v>
      </c>
      <c r="U26" s="10">
        <v>97163</v>
      </c>
      <c r="V26" s="10">
        <v>1705</v>
      </c>
      <c r="W26" s="10">
        <v>3078</v>
      </c>
      <c r="X26" s="11">
        <v>1</v>
      </c>
      <c r="Y26">
        <v>6.9252305665349151E-2</v>
      </c>
      <c r="Z26">
        <v>6.1878325369197844</v>
      </c>
      <c r="AA26">
        <v>5.9044723577886232E-2</v>
      </c>
      <c r="AB26">
        <v>5.8618796662274919</v>
      </c>
      <c r="AC26">
        <v>0</v>
      </c>
      <c r="AD26">
        <v>0.24233777997364961</v>
      </c>
      <c r="AE26">
        <v>1.7704216073781288E-2</v>
      </c>
      <c r="AF26">
        <v>0</v>
      </c>
      <c r="AG26">
        <v>7.4952988381842136</v>
      </c>
      <c r="AH26">
        <v>21.747360188539989</v>
      </c>
      <c r="AI26">
        <v>1651.0099884716731</v>
      </c>
      <c r="AJ26">
        <v>0.16905467720685111</v>
      </c>
    </row>
    <row r="27" spans="1:36" x14ac:dyDescent="0.25">
      <c r="A27" s="8">
        <v>980234088</v>
      </c>
      <c r="B27" s="9">
        <v>322021</v>
      </c>
      <c r="C27" s="9">
        <v>32</v>
      </c>
      <c r="D27" s="9">
        <v>2021</v>
      </c>
      <c r="E27" s="9" t="s">
        <v>40</v>
      </c>
      <c r="F27" s="10">
        <v>107781.961409396</v>
      </c>
      <c r="G27" s="10">
        <v>52600.688758389268</v>
      </c>
      <c r="H27" s="10">
        <v>18169.482382550341</v>
      </c>
      <c r="I27" s="10">
        <v>3496.9669482807358</v>
      </c>
      <c r="J27" s="10">
        <v>0</v>
      </c>
      <c r="K27" s="10">
        <v>0</v>
      </c>
      <c r="L27" s="10">
        <v>1.064597315436242</v>
      </c>
      <c r="M27" s="10">
        <v>145709.0701362002</v>
      </c>
      <c r="N27" s="10">
        <v>469677.27</v>
      </c>
      <c r="O27" s="10">
        <v>14499</v>
      </c>
      <c r="P27" s="10">
        <v>1413375.82</v>
      </c>
      <c r="Q27" s="10">
        <v>62437</v>
      </c>
      <c r="R27" s="10">
        <v>16288.74418604651</v>
      </c>
      <c r="S27" s="10">
        <v>74563.547999999995</v>
      </c>
      <c r="T27" s="10">
        <v>470920.60064624669</v>
      </c>
      <c r="U27" s="10">
        <v>99944</v>
      </c>
      <c r="V27" s="10">
        <v>1723</v>
      </c>
      <c r="W27" s="10">
        <v>3132</v>
      </c>
      <c r="X27" s="11">
        <v>1</v>
      </c>
      <c r="Y27">
        <v>6.9252305665349151E-2</v>
      </c>
      <c r="Z27">
        <v>6.1878325369197844</v>
      </c>
      <c r="AA27">
        <v>5.9044723577886232E-2</v>
      </c>
      <c r="AB27">
        <v>5.8618796662274919</v>
      </c>
      <c r="AC27">
        <v>0</v>
      </c>
      <c r="AD27">
        <v>0.24233777997364961</v>
      </c>
      <c r="AE27">
        <v>1.7704216073781288E-2</v>
      </c>
      <c r="AF27">
        <v>0</v>
      </c>
      <c r="AG27">
        <v>7.4952988381842136</v>
      </c>
      <c r="AH27">
        <v>21.747360188539989</v>
      </c>
      <c r="AI27">
        <v>1651.0099884716731</v>
      </c>
      <c r="AJ27">
        <v>0.16905467720685111</v>
      </c>
    </row>
    <row r="28" spans="1:36" x14ac:dyDescent="0.25">
      <c r="A28" s="8">
        <v>980234088</v>
      </c>
      <c r="B28" s="9">
        <v>322022</v>
      </c>
      <c r="C28" s="9">
        <v>32</v>
      </c>
      <c r="D28" s="9">
        <v>2022</v>
      </c>
      <c r="E28" s="9" t="s">
        <v>40</v>
      </c>
      <c r="F28" s="10">
        <v>103258.0454914704</v>
      </c>
      <c r="G28" s="10">
        <v>53793.848090982938</v>
      </c>
      <c r="H28" s="10">
        <v>22466.763606823719</v>
      </c>
      <c r="I28" s="10">
        <v>3496.9669482807358</v>
      </c>
      <c r="J28" s="10">
        <v>0</v>
      </c>
      <c r="K28" s="10">
        <v>0</v>
      </c>
      <c r="L28" s="10">
        <v>1.0308692120227461</v>
      </c>
      <c r="M28" s="10">
        <v>138081.06605469831</v>
      </c>
      <c r="N28" s="10">
        <v>543596.14</v>
      </c>
      <c r="O28" s="10">
        <v>16470</v>
      </c>
      <c r="P28" s="10">
        <v>1438677.33</v>
      </c>
      <c r="Q28" s="10">
        <v>65586</v>
      </c>
      <c r="R28" s="10">
        <v>8632.9641693811081</v>
      </c>
      <c r="S28" s="10">
        <v>64998.627999999997</v>
      </c>
      <c r="T28" s="10">
        <v>459486.72031607939</v>
      </c>
      <c r="U28" s="10">
        <v>101419</v>
      </c>
      <c r="V28" s="10">
        <v>1759</v>
      </c>
      <c r="W28" s="10">
        <v>3135</v>
      </c>
      <c r="X28" s="11">
        <v>1</v>
      </c>
      <c r="Y28">
        <v>6.9252305665349151E-2</v>
      </c>
      <c r="Z28">
        <v>6.1878325369197844</v>
      </c>
      <c r="AA28">
        <v>5.9044723577886232E-2</v>
      </c>
      <c r="AB28">
        <v>5.8618796662274919</v>
      </c>
      <c r="AC28">
        <v>0</v>
      </c>
      <c r="AD28">
        <v>0.24233777997364961</v>
      </c>
      <c r="AE28">
        <v>1.7704216073781288E-2</v>
      </c>
      <c r="AF28">
        <v>0</v>
      </c>
      <c r="AG28">
        <v>7.4952988381842136</v>
      </c>
      <c r="AH28">
        <v>21.747360188539989</v>
      </c>
      <c r="AI28">
        <v>1651.0099884716731</v>
      </c>
      <c r="AJ28">
        <v>0.16905467720685111</v>
      </c>
    </row>
    <row r="29" spans="1:36" x14ac:dyDescent="0.25">
      <c r="A29" s="8">
        <v>924862602</v>
      </c>
      <c r="B29" s="9">
        <v>352023</v>
      </c>
      <c r="C29" s="9">
        <v>35</v>
      </c>
      <c r="D29" s="9">
        <v>2023</v>
      </c>
      <c r="E29" s="9" t="s">
        <v>41</v>
      </c>
      <c r="F29" s="10">
        <v>9315</v>
      </c>
      <c r="G29" s="10">
        <v>9328</v>
      </c>
      <c r="H29" s="10">
        <v>2655</v>
      </c>
      <c r="I29" s="10">
        <v>1358.8969811758441</v>
      </c>
      <c r="J29" s="10">
        <v>0</v>
      </c>
      <c r="K29" s="10">
        <v>0</v>
      </c>
      <c r="L29" s="10">
        <v>61</v>
      </c>
      <c r="M29" s="10">
        <v>17285.89698117584</v>
      </c>
      <c r="N29" s="10">
        <v>25334.84</v>
      </c>
      <c r="O29" s="10">
        <v>1102</v>
      </c>
      <c r="P29" s="10">
        <v>71213.08</v>
      </c>
      <c r="Q29" s="10">
        <v>3364</v>
      </c>
      <c r="R29" s="10">
        <v>867</v>
      </c>
      <c r="S29" s="10">
        <v>2709.5848000000001</v>
      </c>
      <c r="T29" s="10">
        <v>33399.887893175837</v>
      </c>
      <c r="U29" s="10">
        <v>3984</v>
      </c>
      <c r="V29" s="10">
        <v>283</v>
      </c>
      <c r="W29" s="10">
        <v>289</v>
      </c>
      <c r="X29" s="11">
        <v>1</v>
      </c>
      <c r="Y29">
        <v>0</v>
      </c>
      <c r="Z29">
        <v>0</v>
      </c>
      <c r="AA29">
        <v>0</v>
      </c>
      <c r="AB29">
        <v>9.6985180269851803</v>
      </c>
      <c r="AC29">
        <v>1.133970736239065</v>
      </c>
      <c r="AD29">
        <v>1.363083388630834</v>
      </c>
      <c r="AE29">
        <v>3.8708250387082502E-3</v>
      </c>
      <c r="AF29">
        <v>0</v>
      </c>
      <c r="AG29">
        <v>41.735647785083749</v>
      </c>
      <c r="AH29">
        <v>19.758676331440931</v>
      </c>
      <c r="AI29">
        <v>2332.871333775714</v>
      </c>
      <c r="AJ29">
        <v>0.22428666224286661</v>
      </c>
    </row>
    <row r="30" spans="1:36" x14ac:dyDescent="0.25">
      <c r="A30" s="8">
        <v>924862602</v>
      </c>
      <c r="B30" s="9">
        <v>352021</v>
      </c>
      <c r="C30" s="9">
        <v>35</v>
      </c>
      <c r="D30" s="9">
        <v>2021</v>
      </c>
      <c r="E30" s="9" t="s">
        <v>41</v>
      </c>
      <c r="F30" s="10">
        <v>10060.44463087248</v>
      </c>
      <c r="G30" s="10">
        <v>6617.5369127516778</v>
      </c>
      <c r="H30" s="10">
        <v>1570.2810402684561</v>
      </c>
      <c r="I30" s="10">
        <v>1358.8969811758441</v>
      </c>
      <c r="J30" s="10">
        <v>0</v>
      </c>
      <c r="K30" s="10">
        <v>0</v>
      </c>
      <c r="L30" s="10">
        <v>225.6946308724832</v>
      </c>
      <c r="M30" s="10">
        <v>16240.90285365907</v>
      </c>
      <c r="N30" s="10">
        <v>25968.11</v>
      </c>
      <c r="O30" s="10">
        <v>597</v>
      </c>
      <c r="P30" s="10">
        <v>72743.23</v>
      </c>
      <c r="Q30" s="10">
        <v>2928</v>
      </c>
      <c r="R30" s="10">
        <v>795.90697674418607</v>
      </c>
      <c r="S30" s="10">
        <v>3061.4881999999998</v>
      </c>
      <c r="T30" s="10">
        <v>31875.566054403251</v>
      </c>
      <c r="U30" s="10">
        <v>3881</v>
      </c>
      <c r="V30" s="10">
        <v>280</v>
      </c>
      <c r="W30" s="10">
        <v>287</v>
      </c>
      <c r="X30" s="11">
        <v>1</v>
      </c>
      <c r="Y30">
        <v>0</v>
      </c>
      <c r="Z30">
        <v>0</v>
      </c>
      <c r="AA30">
        <v>0</v>
      </c>
      <c r="AB30">
        <v>9.6985180269851803</v>
      </c>
      <c r="AC30">
        <v>1.133970736239065</v>
      </c>
      <c r="AD30">
        <v>1.363083388630834</v>
      </c>
      <c r="AE30">
        <v>3.8708250387082502E-3</v>
      </c>
      <c r="AF30">
        <v>0</v>
      </c>
      <c r="AG30">
        <v>41.735647785083749</v>
      </c>
      <c r="AH30">
        <v>19.758676331440931</v>
      </c>
      <c r="AI30">
        <v>2332.871333775714</v>
      </c>
      <c r="AJ30">
        <v>0.22428666224286661</v>
      </c>
    </row>
    <row r="31" spans="1:36" x14ac:dyDescent="0.25">
      <c r="A31" s="8">
        <v>924862602</v>
      </c>
      <c r="B31" s="9">
        <v>352019</v>
      </c>
      <c r="C31" s="9">
        <v>35</v>
      </c>
      <c r="D31" s="9">
        <v>2019</v>
      </c>
      <c r="E31" s="9" t="s">
        <v>41</v>
      </c>
      <c r="F31" s="10">
        <v>6944.3758928571424</v>
      </c>
      <c r="G31" s="10">
        <v>11098.084821428571</v>
      </c>
      <c r="H31" s="10">
        <v>789.72589285714287</v>
      </c>
      <c r="I31" s="10">
        <v>1358.8969811758441</v>
      </c>
      <c r="J31" s="10">
        <v>0</v>
      </c>
      <c r="K31" s="10">
        <v>0</v>
      </c>
      <c r="L31" s="10">
        <v>20.394642857142859</v>
      </c>
      <c r="M31" s="10">
        <v>18591.23715974727</v>
      </c>
      <c r="N31" s="10">
        <v>21320.09</v>
      </c>
      <c r="O31" s="10">
        <v>1078</v>
      </c>
      <c r="P31" s="10">
        <v>70602.03</v>
      </c>
      <c r="Q31" s="10">
        <v>4575</v>
      </c>
      <c r="R31" s="10">
        <v>636.30324909747287</v>
      </c>
      <c r="S31" s="10">
        <v>3062.2020000000002</v>
      </c>
      <c r="T31" s="10">
        <v>35627.431640844741</v>
      </c>
      <c r="U31" s="10">
        <v>3749</v>
      </c>
      <c r="V31" s="10">
        <v>275</v>
      </c>
      <c r="W31" s="10">
        <v>285</v>
      </c>
      <c r="X31" s="11">
        <v>1</v>
      </c>
      <c r="Y31">
        <v>0</v>
      </c>
      <c r="Z31">
        <v>0</v>
      </c>
      <c r="AA31">
        <v>0</v>
      </c>
      <c r="AB31">
        <v>9.6985180269851803</v>
      </c>
      <c r="AC31">
        <v>1.133970736239065</v>
      </c>
      <c r="AD31">
        <v>1.363083388630834</v>
      </c>
      <c r="AE31">
        <v>3.8708250387082502E-3</v>
      </c>
      <c r="AF31">
        <v>0</v>
      </c>
      <c r="AG31">
        <v>41.735647785083749</v>
      </c>
      <c r="AH31">
        <v>19.758676331440931</v>
      </c>
      <c r="AI31">
        <v>2332.871333775714</v>
      </c>
      <c r="AJ31">
        <v>0.22428666224286661</v>
      </c>
    </row>
    <row r="32" spans="1:36" x14ac:dyDescent="0.25">
      <c r="A32" s="8">
        <v>924862602</v>
      </c>
      <c r="B32" s="9">
        <v>352022</v>
      </c>
      <c r="C32" s="9">
        <v>35</v>
      </c>
      <c r="D32" s="9">
        <v>2022</v>
      </c>
      <c r="E32" s="9" t="s">
        <v>41</v>
      </c>
      <c r="F32" s="10">
        <v>8729.4004874086113</v>
      </c>
      <c r="G32" s="10">
        <v>7022.2810722989443</v>
      </c>
      <c r="H32" s="10">
        <v>1457.649065800163</v>
      </c>
      <c r="I32" s="10">
        <v>1358.8969811758441</v>
      </c>
      <c r="J32" s="10">
        <v>0</v>
      </c>
      <c r="K32" s="10">
        <v>0</v>
      </c>
      <c r="L32" s="10">
        <v>327.81640942323321</v>
      </c>
      <c r="M32" s="10">
        <v>15325.11306566</v>
      </c>
      <c r="N32" s="10">
        <v>25239.9</v>
      </c>
      <c r="O32" s="10">
        <v>1615</v>
      </c>
      <c r="P32" s="10">
        <v>73247.22</v>
      </c>
      <c r="Q32" s="10">
        <v>3180</v>
      </c>
      <c r="R32" s="10">
        <v>901.28990228013026</v>
      </c>
      <c r="S32" s="10">
        <v>2532.5623999999998</v>
      </c>
      <c r="T32" s="10">
        <v>31787.48859994013</v>
      </c>
      <c r="U32" s="10">
        <v>3968</v>
      </c>
      <c r="V32" s="10">
        <v>280</v>
      </c>
      <c r="W32" s="10">
        <v>287</v>
      </c>
      <c r="X32" s="11">
        <v>1</v>
      </c>
      <c r="Y32">
        <v>0</v>
      </c>
      <c r="Z32">
        <v>0</v>
      </c>
      <c r="AA32">
        <v>0</v>
      </c>
      <c r="AB32">
        <v>9.6985180269851803</v>
      </c>
      <c r="AC32">
        <v>1.133970736239065</v>
      </c>
      <c r="AD32">
        <v>1.363083388630834</v>
      </c>
      <c r="AE32">
        <v>3.8708250387082502E-3</v>
      </c>
      <c r="AF32">
        <v>0</v>
      </c>
      <c r="AG32">
        <v>41.735647785083749</v>
      </c>
      <c r="AH32">
        <v>19.758676331440931</v>
      </c>
      <c r="AI32">
        <v>2332.871333775714</v>
      </c>
      <c r="AJ32">
        <v>0.22428666224286661</v>
      </c>
    </row>
    <row r="33" spans="1:36" x14ac:dyDescent="0.25">
      <c r="A33" s="8">
        <v>924862602</v>
      </c>
      <c r="B33" s="9">
        <v>352020</v>
      </c>
      <c r="C33" s="9">
        <v>35</v>
      </c>
      <c r="D33" s="9">
        <v>2020</v>
      </c>
      <c r="E33" s="9" t="s">
        <v>41</v>
      </c>
      <c r="F33" s="10">
        <v>7708.81668114683</v>
      </c>
      <c r="G33" s="10">
        <v>9783.7584708948762</v>
      </c>
      <c r="H33" s="10">
        <v>1412.327541268462</v>
      </c>
      <c r="I33" s="10">
        <v>1358.8969811758441</v>
      </c>
      <c r="J33" s="10">
        <v>0</v>
      </c>
      <c r="K33" s="10">
        <v>0</v>
      </c>
      <c r="L33" s="10">
        <v>355.01129452649872</v>
      </c>
      <c r="M33" s="10">
        <v>17084.133297422592</v>
      </c>
      <c r="N33" s="10">
        <v>24242.02</v>
      </c>
      <c r="O33" s="10">
        <v>1079</v>
      </c>
      <c r="P33" s="10">
        <v>72949.27</v>
      </c>
      <c r="Q33" s="10">
        <v>4683</v>
      </c>
      <c r="R33" s="10">
        <v>1006.07486631016</v>
      </c>
      <c r="S33" s="10">
        <v>3459.7885999999999</v>
      </c>
      <c r="T33" s="10">
        <v>35437.188607732751</v>
      </c>
      <c r="U33" s="10">
        <v>3806</v>
      </c>
      <c r="V33" s="10">
        <v>280</v>
      </c>
      <c r="W33" s="10">
        <v>283</v>
      </c>
      <c r="X33" s="11">
        <v>1</v>
      </c>
      <c r="Y33">
        <v>0</v>
      </c>
      <c r="Z33">
        <v>0</v>
      </c>
      <c r="AA33">
        <v>0</v>
      </c>
      <c r="AB33">
        <v>9.6985180269851803</v>
      </c>
      <c r="AC33">
        <v>1.133970736239065</v>
      </c>
      <c r="AD33">
        <v>1.363083388630834</v>
      </c>
      <c r="AE33">
        <v>3.8708250387082502E-3</v>
      </c>
      <c r="AF33">
        <v>0</v>
      </c>
      <c r="AG33">
        <v>41.735647785083749</v>
      </c>
      <c r="AH33">
        <v>19.758676331440931</v>
      </c>
      <c r="AI33">
        <v>2332.871333775714</v>
      </c>
      <c r="AJ33">
        <v>0.22428666224286661</v>
      </c>
    </row>
    <row r="34" spans="1:36" x14ac:dyDescent="0.25">
      <c r="A34" s="8">
        <v>923354204</v>
      </c>
      <c r="B34" s="9">
        <v>372021</v>
      </c>
      <c r="C34" s="9">
        <v>37</v>
      </c>
      <c r="D34" s="9">
        <v>2021</v>
      </c>
      <c r="E34" s="9" t="s">
        <v>42</v>
      </c>
      <c r="F34" s="10">
        <v>13335.14597315436</v>
      </c>
      <c r="G34" s="10">
        <v>33072.780201342277</v>
      </c>
      <c r="H34" s="10">
        <v>10965.35234899329</v>
      </c>
      <c r="I34" s="10">
        <v>3273.682809114785</v>
      </c>
      <c r="J34" s="10">
        <v>0</v>
      </c>
      <c r="K34" s="10">
        <v>0</v>
      </c>
      <c r="L34" s="10">
        <v>0</v>
      </c>
      <c r="M34" s="10">
        <v>38716.256634618148</v>
      </c>
      <c r="N34" s="10">
        <v>108339.67</v>
      </c>
      <c r="O34" s="10">
        <v>3741</v>
      </c>
      <c r="P34" s="10">
        <v>237301.52</v>
      </c>
      <c r="Q34" s="10">
        <v>12426</v>
      </c>
      <c r="R34" s="10">
        <v>3011.7209302325582</v>
      </c>
      <c r="S34" s="10">
        <v>15378.1072</v>
      </c>
      <c r="T34" s="10">
        <v>102168.6882488507</v>
      </c>
      <c r="U34" s="10">
        <v>14597</v>
      </c>
      <c r="V34" s="10">
        <v>980</v>
      </c>
      <c r="W34" s="10">
        <v>1078</v>
      </c>
      <c r="X34" s="11">
        <v>1</v>
      </c>
      <c r="Y34">
        <v>0</v>
      </c>
      <c r="Z34">
        <v>0</v>
      </c>
      <c r="AA34">
        <v>0</v>
      </c>
      <c r="AB34">
        <v>10.191183294663571</v>
      </c>
      <c r="AC34">
        <v>0.50509714271999617</v>
      </c>
      <c r="AD34">
        <v>0.12018561484918799</v>
      </c>
      <c r="AE34">
        <v>1.2467130703789639E-2</v>
      </c>
      <c r="AF34">
        <v>1.01417301955585</v>
      </c>
      <c r="AG34">
        <v>54.49506292624622</v>
      </c>
      <c r="AH34">
        <v>29.972373678783189</v>
      </c>
      <c r="AI34">
        <v>3610.1452807424589</v>
      </c>
      <c r="AJ34">
        <v>1.6055684454756379E-2</v>
      </c>
    </row>
    <row r="35" spans="1:36" x14ac:dyDescent="0.25">
      <c r="A35" s="8">
        <v>923354204</v>
      </c>
      <c r="B35" s="9">
        <v>372020</v>
      </c>
      <c r="C35" s="9">
        <v>37</v>
      </c>
      <c r="D35" s="9">
        <v>2020</v>
      </c>
      <c r="E35" s="9" t="s">
        <v>42</v>
      </c>
      <c r="F35" s="10">
        <v>18376.79582971329</v>
      </c>
      <c r="G35" s="10">
        <v>31731.615117289319</v>
      </c>
      <c r="H35" s="10">
        <v>9877.4726324934854</v>
      </c>
      <c r="I35" s="10">
        <v>3273.682809114785</v>
      </c>
      <c r="J35" s="10">
        <v>0</v>
      </c>
      <c r="K35" s="10">
        <v>0</v>
      </c>
      <c r="L35" s="10">
        <v>0</v>
      </c>
      <c r="M35" s="10">
        <v>43504.621123623911</v>
      </c>
      <c r="N35" s="10">
        <v>102345.32</v>
      </c>
      <c r="O35" s="10">
        <v>3595</v>
      </c>
      <c r="P35" s="10">
        <v>231533.41</v>
      </c>
      <c r="Q35" s="10">
        <v>11982</v>
      </c>
      <c r="R35" s="10">
        <v>4043.935828877005</v>
      </c>
      <c r="S35" s="10">
        <v>12857.679400000001</v>
      </c>
      <c r="T35" s="10">
        <v>103895.4981805009</v>
      </c>
      <c r="U35" s="10">
        <v>14567</v>
      </c>
      <c r="V35" s="10">
        <v>977</v>
      </c>
      <c r="W35" s="10">
        <v>1064</v>
      </c>
      <c r="X35" s="11">
        <v>1</v>
      </c>
      <c r="Y35">
        <v>0</v>
      </c>
      <c r="Z35">
        <v>0</v>
      </c>
      <c r="AA35">
        <v>0</v>
      </c>
      <c r="AB35">
        <v>10.191183294663571</v>
      </c>
      <c r="AC35">
        <v>0.50509714271999617</v>
      </c>
      <c r="AD35">
        <v>0.12018561484918799</v>
      </c>
      <c r="AE35">
        <v>1.2467130703789639E-2</v>
      </c>
      <c r="AF35">
        <v>1.01417301955585</v>
      </c>
      <c r="AG35">
        <v>54.49506292624622</v>
      </c>
      <c r="AH35">
        <v>29.972373678783189</v>
      </c>
      <c r="AI35">
        <v>3610.1452807424589</v>
      </c>
      <c r="AJ35">
        <v>1.6055684454756379E-2</v>
      </c>
    </row>
    <row r="36" spans="1:36" x14ac:dyDescent="0.25">
      <c r="A36" s="8">
        <v>923354204</v>
      </c>
      <c r="B36" s="9">
        <v>372022</v>
      </c>
      <c r="C36" s="9">
        <v>37</v>
      </c>
      <c r="D36" s="9">
        <v>2022</v>
      </c>
      <c r="E36" s="9" t="s">
        <v>42</v>
      </c>
      <c r="F36" s="10">
        <v>18794.807473598699</v>
      </c>
      <c r="G36" s="10">
        <v>33508.403736799351</v>
      </c>
      <c r="H36" s="10">
        <v>18244.323314378551</v>
      </c>
      <c r="I36" s="10">
        <v>3273.682809114785</v>
      </c>
      <c r="J36" s="10">
        <v>0</v>
      </c>
      <c r="K36" s="10">
        <v>0</v>
      </c>
      <c r="L36" s="10">
        <v>0</v>
      </c>
      <c r="M36" s="10">
        <v>37332.570705134283</v>
      </c>
      <c r="N36" s="10">
        <v>116559.05</v>
      </c>
      <c r="O36" s="10">
        <v>2799</v>
      </c>
      <c r="P36" s="10">
        <v>260121.46</v>
      </c>
      <c r="Q36" s="10">
        <v>10755</v>
      </c>
      <c r="R36" s="10">
        <v>2445.3029315960912</v>
      </c>
      <c r="S36" s="10">
        <v>13931.948399999999</v>
      </c>
      <c r="T36" s="10">
        <v>98754.312672730361</v>
      </c>
      <c r="U36" s="10">
        <v>14713</v>
      </c>
      <c r="V36" s="10">
        <v>983</v>
      </c>
      <c r="W36" s="10">
        <v>1081</v>
      </c>
      <c r="X36" s="11">
        <v>1</v>
      </c>
      <c r="Y36">
        <v>0</v>
      </c>
      <c r="Z36">
        <v>0</v>
      </c>
      <c r="AA36">
        <v>0</v>
      </c>
      <c r="AB36">
        <v>10.191183294663571</v>
      </c>
      <c r="AC36">
        <v>0.50509714271999617</v>
      </c>
      <c r="AD36">
        <v>0.12018561484918799</v>
      </c>
      <c r="AE36">
        <v>1.2467130703789639E-2</v>
      </c>
      <c r="AF36">
        <v>1.01417301955585</v>
      </c>
      <c r="AG36">
        <v>54.49506292624622</v>
      </c>
      <c r="AH36">
        <v>29.972373678783189</v>
      </c>
      <c r="AI36">
        <v>3610.1452807424589</v>
      </c>
      <c r="AJ36">
        <v>1.6055684454756379E-2</v>
      </c>
    </row>
    <row r="37" spans="1:36" x14ac:dyDescent="0.25">
      <c r="A37" s="8">
        <v>923354204</v>
      </c>
      <c r="B37" s="9">
        <v>372023</v>
      </c>
      <c r="C37" s="9">
        <v>37</v>
      </c>
      <c r="D37" s="9">
        <v>2023</v>
      </c>
      <c r="E37" s="9" t="s">
        <v>42</v>
      </c>
      <c r="F37" s="10">
        <v>21997</v>
      </c>
      <c r="G37" s="10">
        <v>36004</v>
      </c>
      <c r="H37" s="10">
        <v>17335</v>
      </c>
      <c r="I37" s="10">
        <v>3273.682809114785</v>
      </c>
      <c r="J37" s="10">
        <v>0</v>
      </c>
      <c r="K37" s="10">
        <v>0</v>
      </c>
      <c r="L37" s="10">
        <v>0</v>
      </c>
      <c r="M37" s="10">
        <v>43939.682809114784</v>
      </c>
      <c r="N37" s="10">
        <v>124932.96</v>
      </c>
      <c r="O37" s="10">
        <v>2950</v>
      </c>
      <c r="P37" s="10">
        <v>282665.67</v>
      </c>
      <c r="Q37" s="10">
        <v>11479</v>
      </c>
      <c r="R37" s="10">
        <v>4141</v>
      </c>
      <c r="S37" s="10">
        <v>14605.775600000001</v>
      </c>
      <c r="T37" s="10">
        <v>111190.70387711481</v>
      </c>
      <c r="U37" s="10">
        <v>14809</v>
      </c>
      <c r="V37" s="10">
        <v>981</v>
      </c>
      <c r="W37" s="10">
        <v>1094</v>
      </c>
      <c r="X37" s="11">
        <v>1</v>
      </c>
      <c r="Y37">
        <v>0</v>
      </c>
      <c r="Z37">
        <v>0</v>
      </c>
      <c r="AA37">
        <v>0</v>
      </c>
      <c r="AB37">
        <v>10.191183294663571</v>
      </c>
      <c r="AC37">
        <v>0.50509714271999617</v>
      </c>
      <c r="AD37">
        <v>0.12018561484918799</v>
      </c>
      <c r="AE37">
        <v>1.2467130703789639E-2</v>
      </c>
      <c r="AF37">
        <v>1.01417301955585</v>
      </c>
      <c r="AG37">
        <v>54.49506292624622</v>
      </c>
      <c r="AH37">
        <v>29.972373678783189</v>
      </c>
      <c r="AI37">
        <v>3610.1452807424589</v>
      </c>
      <c r="AJ37">
        <v>1.6055684454756379E-2</v>
      </c>
    </row>
    <row r="38" spans="1:36" x14ac:dyDescent="0.25">
      <c r="A38" s="8">
        <v>923354204</v>
      </c>
      <c r="B38" s="9">
        <v>372019</v>
      </c>
      <c r="C38" s="9">
        <v>37</v>
      </c>
      <c r="D38" s="9">
        <v>2019</v>
      </c>
      <c r="E38" s="9" t="s">
        <v>42</v>
      </c>
      <c r="F38" s="10">
        <v>15961.07410714286</v>
      </c>
      <c r="G38" s="10">
        <v>32987.201785714293</v>
      </c>
      <c r="H38" s="10">
        <v>13838.898214285709</v>
      </c>
      <c r="I38" s="10">
        <v>3273.682809114785</v>
      </c>
      <c r="J38" s="10">
        <v>0</v>
      </c>
      <c r="K38" s="10">
        <v>0</v>
      </c>
      <c r="L38" s="10">
        <v>22.660714285714281</v>
      </c>
      <c r="M38" s="10">
        <v>38360.399773400502</v>
      </c>
      <c r="N38" s="10">
        <v>99670.84</v>
      </c>
      <c r="O38" s="10">
        <v>3468</v>
      </c>
      <c r="P38" s="10">
        <v>230647.64</v>
      </c>
      <c r="Q38" s="10">
        <v>11219</v>
      </c>
      <c r="R38" s="10">
        <v>4230.7148014440427</v>
      </c>
      <c r="S38" s="10">
        <v>12921.921399999999</v>
      </c>
      <c r="T38" s="10">
        <v>97814.660902844538</v>
      </c>
      <c r="U38" s="10">
        <v>14524</v>
      </c>
      <c r="V38" s="10">
        <v>1014</v>
      </c>
      <c r="W38" s="10">
        <v>1059</v>
      </c>
      <c r="X38" s="11">
        <v>1</v>
      </c>
      <c r="Y38">
        <v>0</v>
      </c>
      <c r="Z38">
        <v>0</v>
      </c>
      <c r="AA38">
        <v>0</v>
      </c>
      <c r="AB38">
        <v>10.191183294663571</v>
      </c>
      <c r="AC38">
        <v>0.50509714271999617</v>
      </c>
      <c r="AD38">
        <v>0.12018561484918799</v>
      </c>
      <c r="AE38">
        <v>1.2467130703789639E-2</v>
      </c>
      <c r="AF38">
        <v>1.01417301955585</v>
      </c>
      <c r="AG38">
        <v>54.49506292624622</v>
      </c>
      <c r="AH38">
        <v>29.972373678783189</v>
      </c>
      <c r="AI38">
        <v>3610.1452807424589</v>
      </c>
      <c r="AJ38">
        <v>1.6055684454756379E-2</v>
      </c>
    </row>
    <row r="39" spans="1:36" x14ac:dyDescent="0.25">
      <c r="A39" s="8">
        <v>914385261</v>
      </c>
      <c r="B39" s="9">
        <v>422022</v>
      </c>
      <c r="C39" s="9">
        <v>42</v>
      </c>
      <c r="D39" s="9">
        <v>2022</v>
      </c>
      <c r="E39" s="9" t="s">
        <v>43</v>
      </c>
      <c r="F39" s="10">
        <v>16817.600324939071</v>
      </c>
      <c r="G39" s="10">
        <v>8972.6856214459804</v>
      </c>
      <c r="H39" s="10">
        <v>3783.290008123477</v>
      </c>
      <c r="I39" s="10">
        <v>-749.52529958732612</v>
      </c>
      <c r="J39" s="10">
        <v>0</v>
      </c>
      <c r="K39" s="10">
        <v>0</v>
      </c>
      <c r="L39" s="10">
        <v>391.73030056864337</v>
      </c>
      <c r="M39" s="10">
        <v>20865.74033810561</v>
      </c>
      <c r="N39" s="10">
        <v>53123.98</v>
      </c>
      <c r="O39" s="10">
        <v>2359</v>
      </c>
      <c r="P39" s="10">
        <v>186004.63</v>
      </c>
      <c r="Q39" s="10">
        <v>11804</v>
      </c>
      <c r="R39" s="10">
        <v>1669.6026058631919</v>
      </c>
      <c r="S39" s="10">
        <v>6105.8451999999997</v>
      </c>
      <c r="T39" s="10">
        <v>62795.339939968791</v>
      </c>
      <c r="U39" s="10">
        <v>8246</v>
      </c>
      <c r="V39" s="10">
        <v>409</v>
      </c>
      <c r="W39" s="10">
        <v>369</v>
      </c>
      <c r="X39" s="11">
        <v>1</v>
      </c>
      <c r="Y39">
        <v>0</v>
      </c>
      <c r="Z39">
        <v>0</v>
      </c>
      <c r="AA39">
        <v>3.3303908193563922E-2</v>
      </c>
      <c r="AB39">
        <v>10.33463780848175</v>
      </c>
      <c r="AC39">
        <v>0.15034469647246279</v>
      </c>
      <c r="AD39">
        <v>0.71413225780688439</v>
      </c>
      <c r="AE39">
        <v>0.19103905438862709</v>
      </c>
      <c r="AF39">
        <v>0.66811185779319315</v>
      </c>
      <c r="AG39">
        <v>46.678300455235203</v>
      </c>
      <c r="AH39">
        <v>28.697399479984739</v>
      </c>
      <c r="AI39">
        <v>2508.3116683970929</v>
      </c>
      <c r="AJ39">
        <v>2.9470489577509779E-2</v>
      </c>
    </row>
    <row r="40" spans="1:36" x14ac:dyDescent="0.25">
      <c r="A40" s="8">
        <v>914385261</v>
      </c>
      <c r="B40" s="9">
        <v>422020</v>
      </c>
      <c r="C40" s="9">
        <v>42</v>
      </c>
      <c r="D40" s="9">
        <v>2020</v>
      </c>
      <c r="E40" s="9" t="s">
        <v>43</v>
      </c>
      <c r="F40" s="10">
        <v>27223.412684622072</v>
      </c>
      <c r="G40" s="10">
        <v>6496.0451781059955</v>
      </c>
      <c r="H40" s="10">
        <v>2930.4969591659428</v>
      </c>
      <c r="I40" s="10">
        <v>-749.52529958732612</v>
      </c>
      <c r="J40" s="10">
        <v>0</v>
      </c>
      <c r="K40" s="10">
        <v>0</v>
      </c>
      <c r="L40" s="10">
        <v>0</v>
      </c>
      <c r="M40" s="10">
        <v>30039.435603974791</v>
      </c>
      <c r="N40" s="10">
        <v>42024.08</v>
      </c>
      <c r="O40" s="10">
        <v>1808</v>
      </c>
      <c r="P40" s="10">
        <v>182514.07</v>
      </c>
      <c r="Q40" s="10">
        <v>10946</v>
      </c>
      <c r="R40" s="10">
        <v>2821.860962566845</v>
      </c>
      <c r="S40" s="10">
        <v>6172.9423999999999</v>
      </c>
      <c r="T40" s="10">
        <v>70559.62830654165</v>
      </c>
      <c r="U40" s="10">
        <v>8191</v>
      </c>
      <c r="V40" s="10">
        <v>406</v>
      </c>
      <c r="W40" s="10">
        <v>363</v>
      </c>
      <c r="X40" s="11">
        <v>1</v>
      </c>
      <c r="Y40">
        <v>0</v>
      </c>
      <c r="Z40">
        <v>0</v>
      </c>
      <c r="AA40">
        <v>3.3303908193563922E-2</v>
      </c>
      <c r="AB40">
        <v>10.33463780848175</v>
      </c>
      <c r="AC40">
        <v>0.15034469647246279</v>
      </c>
      <c r="AD40">
        <v>0.71413225780688439</v>
      </c>
      <c r="AE40">
        <v>0.19103905438862709</v>
      </c>
      <c r="AF40">
        <v>0.66811185779319315</v>
      </c>
      <c r="AG40">
        <v>46.678300455235203</v>
      </c>
      <c r="AH40">
        <v>28.697399479984739</v>
      </c>
      <c r="AI40">
        <v>2508.3116683970929</v>
      </c>
      <c r="AJ40">
        <v>2.9470489577509779E-2</v>
      </c>
    </row>
    <row r="41" spans="1:36" x14ac:dyDescent="0.25">
      <c r="A41" s="8">
        <v>914385261</v>
      </c>
      <c r="B41" s="9">
        <v>422019</v>
      </c>
      <c r="C41" s="9">
        <v>42</v>
      </c>
      <c r="D41" s="9">
        <v>2019</v>
      </c>
      <c r="E41" s="9" t="s">
        <v>43</v>
      </c>
      <c r="F41" s="10">
        <v>27223.44910714286</v>
      </c>
      <c r="G41" s="10">
        <v>6647.5205357142859</v>
      </c>
      <c r="H41" s="10">
        <v>668.49107142857144</v>
      </c>
      <c r="I41" s="10">
        <v>-749.52529958732612</v>
      </c>
      <c r="J41" s="10">
        <v>0</v>
      </c>
      <c r="K41" s="10">
        <v>0</v>
      </c>
      <c r="L41" s="10">
        <v>0</v>
      </c>
      <c r="M41" s="10">
        <v>32452.953271841248</v>
      </c>
      <c r="N41" s="10">
        <v>35707.54</v>
      </c>
      <c r="O41" s="10">
        <v>1605</v>
      </c>
      <c r="P41" s="10">
        <v>163315.99</v>
      </c>
      <c r="Q41" s="10">
        <v>10609</v>
      </c>
      <c r="R41" s="10">
        <v>1169.6750902527081</v>
      </c>
      <c r="S41" s="10">
        <v>7799.6926000000003</v>
      </c>
      <c r="T41" s="10">
        <v>70274.688070093951</v>
      </c>
      <c r="U41" s="10">
        <v>8145</v>
      </c>
      <c r="V41" s="10">
        <v>403</v>
      </c>
      <c r="W41" s="10">
        <v>357</v>
      </c>
      <c r="X41" s="11">
        <v>1</v>
      </c>
      <c r="Y41">
        <v>0</v>
      </c>
      <c r="Z41">
        <v>0</v>
      </c>
      <c r="AA41">
        <v>3.3303908193563922E-2</v>
      </c>
      <c r="AB41">
        <v>10.33463780848175</v>
      </c>
      <c r="AC41">
        <v>0.15034469647246279</v>
      </c>
      <c r="AD41">
        <v>0.71413225780688439</v>
      </c>
      <c r="AE41">
        <v>0.19103905438862709</v>
      </c>
      <c r="AF41">
        <v>0.66811185779319315</v>
      </c>
      <c r="AG41">
        <v>46.678300455235203</v>
      </c>
      <c r="AH41">
        <v>28.697399479984739</v>
      </c>
      <c r="AI41">
        <v>2508.3116683970929</v>
      </c>
      <c r="AJ41">
        <v>2.9470489577509779E-2</v>
      </c>
    </row>
    <row r="42" spans="1:36" x14ac:dyDescent="0.25">
      <c r="A42" s="8">
        <v>914385261</v>
      </c>
      <c r="B42" s="9">
        <v>422021</v>
      </c>
      <c r="C42" s="9">
        <v>42</v>
      </c>
      <c r="D42" s="9">
        <v>2021</v>
      </c>
      <c r="E42" s="9" t="s">
        <v>43</v>
      </c>
      <c r="F42" s="10">
        <v>22617.369966442951</v>
      </c>
      <c r="G42" s="10">
        <v>7420.2432885906037</v>
      </c>
      <c r="H42" s="10">
        <v>2654.0411073825499</v>
      </c>
      <c r="I42" s="10">
        <v>-749.52529958732612</v>
      </c>
      <c r="J42" s="10">
        <v>0</v>
      </c>
      <c r="K42" s="10">
        <v>0</v>
      </c>
      <c r="L42" s="10">
        <v>425.83892617449658</v>
      </c>
      <c r="M42" s="10">
        <v>26208.207921889181</v>
      </c>
      <c r="N42" s="10">
        <v>49181.95</v>
      </c>
      <c r="O42" s="10">
        <v>2103</v>
      </c>
      <c r="P42" s="10">
        <v>182160.57</v>
      </c>
      <c r="Q42" s="10">
        <v>11723</v>
      </c>
      <c r="R42" s="10">
        <v>2545.1162790697681</v>
      </c>
      <c r="S42" s="10">
        <v>6544.1184000000003</v>
      </c>
      <c r="T42" s="10">
        <v>68463.677272958957</v>
      </c>
      <c r="U42" s="10">
        <v>8215</v>
      </c>
      <c r="V42" s="10">
        <v>408</v>
      </c>
      <c r="W42" s="10">
        <v>365</v>
      </c>
      <c r="X42" s="11">
        <v>1</v>
      </c>
      <c r="Y42">
        <v>0</v>
      </c>
      <c r="Z42">
        <v>0</v>
      </c>
      <c r="AA42">
        <v>3.3303908193563922E-2</v>
      </c>
      <c r="AB42">
        <v>10.33463780848175</v>
      </c>
      <c r="AC42">
        <v>0.15034469647246279</v>
      </c>
      <c r="AD42">
        <v>0.71413225780688439</v>
      </c>
      <c r="AE42">
        <v>0.19103905438862709</v>
      </c>
      <c r="AF42">
        <v>0.66811185779319315</v>
      </c>
      <c r="AG42">
        <v>46.678300455235203</v>
      </c>
      <c r="AH42">
        <v>28.697399479984739</v>
      </c>
      <c r="AI42">
        <v>2508.3116683970929</v>
      </c>
      <c r="AJ42">
        <v>2.9470489577509779E-2</v>
      </c>
    </row>
    <row r="43" spans="1:36" x14ac:dyDescent="0.25">
      <c r="A43" s="8">
        <v>914385261</v>
      </c>
      <c r="B43" s="9">
        <v>422023</v>
      </c>
      <c r="C43" s="9">
        <v>42</v>
      </c>
      <c r="D43" s="9">
        <v>2023</v>
      </c>
      <c r="E43" s="9" t="s">
        <v>43</v>
      </c>
      <c r="F43" s="10">
        <v>18166</v>
      </c>
      <c r="G43" s="10">
        <v>8840</v>
      </c>
      <c r="H43" s="10">
        <v>4699</v>
      </c>
      <c r="I43" s="10">
        <v>-749.52529958732612</v>
      </c>
      <c r="J43" s="10">
        <v>0</v>
      </c>
      <c r="K43" s="10">
        <v>0</v>
      </c>
      <c r="L43" s="10">
        <v>446</v>
      </c>
      <c r="M43" s="10">
        <v>21111.474700412669</v>
      </c>
      <c r="N43" s="10">
        <v>96544.89</v>
      </c>
      <c r="O43" s="10">
        <v>1882</v>
      </c>
      <c r="P43" s="10">
        <v>205696.6</v>
      </c>
      <c r="Q43" s="10">
        <v>6699</v>
      </c>
      <c r="R43" s="10">
        <v>1413</v>
      </c>
      <c r="S43" s="10">
        <v>6785.3828000000003</v>
      </c>
      <c r="T43" s="10">
        <v>63158.24606441267</v>
      </c>
      <c r="U43" s="10">
        <v>8376</v>
      </c>
      <c r="V43" s="10">
        <v>442</v>
      </c>
      <c r="W43" s="10">
        <v>385</v>
      </c>
      <c r="X43" s="11">
        <v>1</v>
      </c>
      <c r="Y43">
        <v>0</v>
      </c>
      <c r="Z43">
        <v>0</v>
      </c>
      <c r="AA43">
        <v>3.3303908193563922E-2</v>
      </c>
      <c r="AB43">
        <v>10.33463780848175</v>
      </c>
      <c r="AC43">
        <v>0.15034469647246279</v>
      </c>
      <c r="AD43">
        <v>0.71413225780688439</v>
      </c>
      <c r="AE43">
        <v>0.19103905438862709</v>
      </c>
      <c r="AF43">
        <v>0.66811185779319315</v>
      </c>
      <c r="AG43">
        <v>46.678300455235203</v>
      </c>
      <c r="AH43">
        <v>28.697399479984739</v>
      </c>
      <c r="AI43">
        <v>2508.3116683970929</v>
      </c>
      <c r="AJ43">
        <v>2.9470489577509779E-2</v>
      </c>
    </row>
    <row r="44" spans="1:36" x14ac:dyDescent="0.25">
      <c r="A44" s="8">
        <v>923934138</v>
      </c>
      <c r="B44" s="9">
        <v>432019</v>
      </c>
      <c r="C44" s="9">
        <v>43</v>
      </c>
      <c r="D44" s="9">
        <v>2019</v>
      </c>
      <c r="E44" s="9" t="s">
        <v>44</v>
      </c>
      <c r="F44" s="10">
        <v>12217.524107142861</v>
      </c>
      <c r="G44" s="10">
        <v>17325.249107142859</v>
      </c>
      <c r="H44" s="10">
        <v>4758.75</v>
      </c>
      <c r="I44" s="10">
        <v>1650.327809742606</v>
      </c>
      <c r="J44" s="10">
        <v>0</v>
      </c>
      <c r="K44" s="10">
        <v>0</v>
      </c>
      <c r="L44" s="10">
        <v>0</v>
      </c>
      <c r="M44" s="10">
        <v>26434.351024028321</v>
      </c>
      <c r="N44" s="10">
        <v>25087.39</v>
      </c>
      <c r="O44" s="10">
        <v>745</v>
      </c>
      <c r="P44" s="10">
        <v>232825.2</v>
      </c>
      <c r="Q44" s="10">
        <v>8957</v>
      </c>
      <c r="R44" s="10">
        <v>693.61732851985562</v>
      </c>
      <c r="S44" s="10">
        <v>5730.3864000000003</v>
      </c>
      <c r="T44" s="10">
        <v>64121.847276548178</v>
      </c>
      <c r="U44" s="10">
        <v>8554</v>
      </c>
      <c r="V44" s="10">
        <v>269</v>
      </c>
      <c r="W44" s="10">
        <v>320</v>
      </c>
      <c r="X44" s="11">
        <v>1</v>
      </c>
      <c r="Y44">
        <v>0.22614575507137491</v>
      </c>
      <c r="Z44">
        <v>18.807274709909009</v>
      </c>
      <c r="AA44">
        <v>0.16747987313979021</v>
      </c>
      <c r="AB44">
        <v>7.6716754320060101</v>
      </c>
      <c r="AC44">
        <v>6.3403043594245333E-3</v>
      </c>
      <c r="AD44">
        <v>0.10163410969196091</v>
      </c>
      <c r="AE44">
        <v>3.7565740045078892E-2</v>
      </c>
      <c r="AF44">
        <v>0</v>
      </c>
      <c r="AG44">
        <v>2.3962388725724561E-2</v>
      </c>
      <c r="AH44">
        <v>25.77158030024766</v>
      </c>
      <c r="AI44">
        <v>435.50672426746809</v>
      </c>
      <c r="AJ44">
        <v>0.1977210117705985</v>
      </c>
    </row>
    <row r="45" spans="1:36" x14ac:dyDescent="0.25">
      <c r="A45" s="8">
        <v>923934138</v>
      </c>
      <c r="B45" s="9">
        <v>432023</v>
      </c>
      <c r="C45" s="9">
        <v>43</v>
      </c>
      <c r="D45" s="9">
        <v>2023</v>
      </c>
      <c r="E45" s="9" t="s">
        <v>44</v>
      </c>
      <c r="F45" s="10">
        <v>16305</v>
      </c>
      <c r="G45" s="10">
        <v>11506</v>
      </c>
      <c r="H45" s="10">
        <v>3598</v>
      </c>
      <c r="I45" s="10">
        <v>1650.327809742606</v>
      </c>
      <c r="J45" s="10">
        <v>0</v>
      </c>
      <c r="K45" s="10">
        <v>0</v>
      </c>
      <c r="L45" s="10">
        <v>0</v>
      </c>
      <c r="M45" s="10">
        <v>25863.327809742601</v>
      </c>
      <c r="N45" s="10">
        <v>36669.06</v>
      </c>
      <c r="O45" s="10">
        <v>832</v>
      </c>
      <c r="P45" s="10">
        <v>249941.67</v>
      </c>
      <c r="Q45" s="10">
        <v>8752</v>
      </c>
      <c r="R45" s="10">
        <v>595</v>
      </c>
      <c r="S45" s="10">
        <v>4024.4043999999999</v>
      </c>
      <c r="T45" s="10">
        <v>64027.389237742602</v>
      </c>
      <c r="U45" s="10">
        <v>8949</v>
      </c>
      <c r="V45" s="10">
        <v>269</v>
      </c>
      <c r="W45" s="10">
        <v>337</v>
      </c>
      <c r="X45" s="11">
        <v>1</v>
      </c>
      <c r="Y45">
        <v>0.22614575507137491</v>
      </c>
      <c r="Z45">
        <v>18.807274709909009</v>
      </c>
      <c r="AA45">
        <v>0.16747987313979021</v>
      </c>
      <c r="AB45">
        <v>7.6716754320060101</v>
      </c>
      <c r="AC45">
        <v>6.3403043594245333E-3</v>
      </c>
      <c r="AD45">
        <v>0.10163410969196091</v>
      </c>
      <c r="AE45">
        <v>3.7565740045078892E-2</v>
      </c>
      <c r="AF45">
        <v>0</v>
      </c>
      <c r="AG45">
        <v>2.3962388725724561E-2</v>
      </c>
      <c r="AH45">
        <v>25.77158030024766</v>
      </c>
      <c r="AI45">
        <v>435.50672426746809</v>
      </c>
      <c r="AJ45">
        <v>0.1977210117705985</v>
      </c>
    </row>
    <row r="46" spans="1:36" x14ac:dyDescent="0.25">
      <c r="A46" s="8">
        <v>923934138</v>
      </c>
      <c r="B46" s="9">
        <v>432022</v>
      </c>
      <c r="C46" s="9">
        <v>43</v>
      </c>
      <c r="D46" s="9">
        <v>2022</v>
      </c>
      <c r="E46" s="9" t="s">
        <v>44</v>
      </c>
      <c r="F46" s="10">
        <v>16072.281884646631</v>
      </c>
      <c r="G46" s="10">
        <v>11970.453290008119</v>
      </c>
      <c r="H46" s="10">
        <v>3286.4110479285141</v>
      </c>
      <c r="I46" s="10">
        <v>1650.327809742606</v>
      </c>
      <c r="J46" s="10">
        <v>0</v>
      </c>
      <c r="K46" s="10">
        <v>0</v>
      </c>
      <c r="L46" s="10">
        <v>753.56539398862719</v>
      </c>
      <c r="M46" s="10">
        <v>25653.086542480221</v>
      </c>
      <c r="N46" s="10">
        <v>33611.79</v>
      </c>
      <c r="O46" s="10">
        <v>794</v>
      </c>
      <c r="P46" s="10">
        <v>241152.65</v>
      </c>
      <c r="Q46" s="10">
        <v>8350</v>
      </c>
      <c r="R46" s="10">
        <v>597.34201954397383</v>
      </c>
      <c r="S46" s="10">
        <v>4741.7734</v>
      </c>
      <c r="T46" s="10">
        <v>63106.509146024189</v>
      </c>
      <c r="U46" s="10">
        <v>8914</v>
      </c>
      <c r="V46" s="10">
        <v>270</v>
      </c>
      <c r="W46" s="10">
        <v>334</v>
      </c>
      <c r="X46" s="11">
        <v>1</v>
      </c>
      <c r="Y46">
        <v>0.22614575507137491</v>
      </c>
      <c r="Z46">
        <v>18.807274709909009</v>
      </c>
      <c r="AA46">
        <v>0.16747987313979021</v>
      </c>
      <c r="AB46">
        <v>7.6716754320060101</v>
      </c>
      <c r="AC46">
        <v>6.3403043594245333E-3</v>
      </c>
      <c r="AD46">
        <v>0.10163410969196091</v>
      </c>
      <c r="AE46">
        <v>3.7565740045078892E-2</v>
      </c>
      <c r="AF46">
        <v>0</v>
      </c>
      <c r="AG46">
        <v>2.3962388725724561E-2</v>
      </c>
      <c r="AH46">
        <v>25.77158030024766</v>
      </c>
      <c r="AI46">
        <v>435.50672426746809</v>
      </c>
      <c r="AJ46">
        <v>0.1977210117705985</v>
      </c>
    </row>
    <row r="47" spans="1:36" x14ac:dyDescent="0.25">
      <c r="A47" s="8">
        <v>923934138</v>
      </c>
      <c r="B47" s="9">
        <v>432021</v>
      </c>
      <c r="C47" s="9">
        <v>43</v>
      </c>
      <c r="D47" s="9">
        <v>2021</v>
      </c>
      <c r="E47" s="9" t="s">
        <v>44</v>
      </c>
      <c r="F47" s="10">
        <v>15454.759228187921</v>
      </c>
      <c r="G47" s="10">
        <v>11932.006711409391</v>
      </c>
      <c r="H47" s="10">
        <v>4011.4026845637591</v>
      </c>
      <c r="I47" s="10">
        <v>1650.327809742606</v>
      </c>
      <c r="J47" s="10">
        <v>0</v>
      </c>
      <c r="K47" s="10">
        <v>0</v>
      </c>
      <c r="L47" s="10">
        <v>0</v>
      </c>
      <c r="M47" s="10">
        <v>25025.691064776162</v>
      </c>
      <c r="N47" s="10">
        <v>29716.22</v>
      </c>
      <c r="O47" s="10">
        <v>704</v>
      </c>
      <c r="P47" s="10">
        <v>242046.5</v>
      </c>
      <c r="Q47" s="10">
        <v>8122</v>
      </c>
      <c r="R47" s="10">
        <v>1464.558139534884</v>
      </c>
      <c r="S47" s="10">
        <v>6045.1722</v>
      </c>
      <c r="T47" s="10">
        <v>64080.78479631104</v>
      </c>
      <c r="U47" s="10">
        <v>8785</v>
      </c>
      <c r="V47" s="10">
        <v>269</v>
      </c>
      <c r="W47" s="10">
        <v>328</v>
      </c>
      <c r="X47" s="11">
        <v>1</v>
      </c>
      <c r="Y47">
        <v>0.22614575507137491</v>
      </c>
      <c r="Z47">
        <v>18.807274709909009</v>
      </c>
      <c r="AA47">
        <v>0.16747987313979021</v>
      </c>
      <c r="AB47">
        <v>7.6716754320060101</v>
      </c>
      <c r="AC47">
        <v>6.3403043594245333E-3</v>
      </c>
      <c r="AD47">
        <v>0.10163410969196091</v>
      </c>
      <c r="AE47">
        <v>3.7565740045078892E-2</v>
      </c>
      <c r="AF47">
        <v>0</v>
      </c>
      <c r="AG47">
        <v>2.3962388725724561E-2</v>
      </c>
      <c r="AH47">
        <v>25.77158030024766</v>
      </c>
      <c r="AI47">
        <v>435.50672426746809</v>
      </c>
      <c r="AJ47">
        <v>0.1977210117705985</v>
      </c>
    </row>
    <row r="48" spans="1:36" x14ac:dyDescent="0.25">
      <c r="A48" s="8">
        <v>923934138</v>
      </c>
      <c r="B48" s="9">
        <v>432020</v>
      </c>
      <c r="C48" s="9">
        <v>43</v>
      </c>
      <c r="D48" s="9">
        <v>2020</v>
      </c>
      <c r="E48" s="9" t="s">
        <v>44</v>
      </c>
      <c r="F48" s="10">
        <v>18297.414422241531</v>
      </c>
      <c r="G48" s="10">
        <v>11789.241529105129</v>
      </c>
      <c r="H48" s="10">
        <v>4069.3996524761078</v>
      </c>
      <c r="I48" s="10">
        <v>1650.327809742606</v>
      </c>
      <c r="J48" s="10">
        <v>0</v>
      </c>
      <c r="K48" s="10">
        <v>0</v>
      </c>
      <c r="L48" s="10">
        <v>0</v>
      </c>
      <c r="M48" s="10">
        <v>27667.584108613151</v>
      </c>
      <c r="N48" s="10">
        <v>27341.71</v>
      </c>
      <c r="O48" s="10">
        <v>821</v>
      </c>
      <c r="P48" s="10">
        <v>240917.32</v>
      </c>
      <c r="Q48" s="10">
        <v>9112</v>
      </c>
      <c r="R48" s="10">
        <v>703.44385026737962</v>
      </c>
      <c r="S48" s="10">
        <v>5793.2007999999996</v>
      </c>
      <c r="T48" s="10">
        <v>66523.683666880534</v>
      </c>
      <c r="U48" s="10">
        <v>8666</v>
      </c>
      <c r="V48" s="10">
        <v>271</v>
      </c>
      <c r="W48" s="10">
        <v>325</v>
      </c>
      <c r="X48" s="11">
        <v>1</v>
      </c>
      <c r="Y48">
        <v>0.22614575507137491</v>
      </c>
      <c r="Z48">
        <v>18.807274709909009</v>
      </c>
      <c r="AA48">
        <v>0.16747987313979021</v>
      </c>
      <c r="AB48">
        <v>7.6716754320060101</v>
      </c>
      <c r="AC48">
        <v>6.3403043594245333E-3</v>
      </c>
      <c r="AD48">
        <v>0.10163410969196091</v>
      </c>
      <c r="AE48">
        <v>3.7565740045078892E-2</v>
      </c>
      <c r="AF48">
        <v>0</v>
      </c>
      <c r="AG48">
        <v>2.3962388725724561E-2</v>
      </c>
      <c r="AH48">
        <v>25.77158030024766</v>
      </c>
      <c r="AI48">
        <v>435.50672426746809</v>
      </c>
      <c r="AJ48">
        <v>0.1977210117705985</v>
      </c>
    </row>
    <row r="49" spans="1:36" x14ac:dyDescent="0.25">
      <c r="A49" s="8">
        <v>923833706</v>
      </c>
      <c r="B49" s="9">
        <v>552023</v>
      </c>
      <c r="C49" s="9">
        <v>55</v>
      </c>
      <c r="D49" s="9">
        <v>2023</v>
      </c>
      <c r="E49" s="9" t="s">
        <v>45</v>
      </c>
      <c r="F49" s="10">
        <v>12531</v>
      </c>
      <c r="G49" s="10">
        <v>10615</v>
      </c>
      <c r="H49" s="10">
        <v>3430</v>
      </c>
      <c r="I49" s="10">
        <v>754.26016665752672</v>
      </c>
      <c r="J49" s="10">
        <v>0</v>
      </c>
      <c r="K49" s="10">
        <v>0</v>
      </c>
      <c r="L49" s="10">
        <v>0</v>
      </c>
      <c r="M49" s="10">
        <v>20470.260166657528</v>
      </c>
      <c r="N49" s="10">
        <v>17911.34</v>
      </c>
      <c r="O49" s="10">
        <v>715</v>
      </c>
      <c r="P49" s="10">
        <v>88166.94</v>
      </c>
      <c r="Q49" s="10">
        <v>4107</v>
      </c>
      <c r="R49" s="10">
        <v>300</v>
      </c>
      <c r="S49" s="10">
        <v>4767.4701999999997</v>
      </c>
      <c r="T49" s="10">
        <v>39227.87457465753</v>
      </c>
      <c r="U49" s="10">
        <v>3322</v>
      </c>
      <c r="V49" s="10">
        <v>188</v>
      </c>
      <c r="W49" s="10">
        <v>242</v>
      </c>
      <c r="X49" s="11">
        <v>1</v>
      </c>
      <c r="Y49">
        <v>1.9943493435266739E-2</v>
      </c>
      <c r="Z49">
        <v>3.382545750004617</v>
      </c>
      <c r="AA49">
        <v>7.5792224763149299E-2</v>
      </c>
      <c r="AB49">
        <v>14.618580688050519</v>
      </c>
      <c r="AC49">
        <v>0.65878764773160503</v>
      </c>
      <c r="AD49">
        <v>0.87241981053681239</v>
      </c>
      <c r="AE49">
        <v>0.2197108193451886</v>
      </c>
      <c r="AF49">
        <v>0</v>
      </c>
      <c r="AG49">
        <v>4.4464774049284603</v>
      </c>
      <c r="AH49">
        <v>20.7693825826824</v>
      </c>
      <c r="AI49">
        <v>872.97527006814028</v>
      </c>
      <c r="AJ49">
        <v>0.27654977563569888</v>
      </c>
    </row>
    <row r="50" spans="1:36" x14ac:dyDescent="0.25">
      <c r="A50" s="8">
        <v>923833706</v>
      </c>
      <c r="B50" s="9">
        <v>552022</v>
      </c>
      <c r="C50" s="9">
        <v>55</v>
      </c>
      <c r="D50" s="9">
        <v>2022</v>
      </c>
      <c r="E50" s="9" t="s">
        <v>45</v>
      </c>
      <c r="F50" s="10">
        <v>10179.833468724621</v>
      </c>
      <c r="G50" s="10">
        <v>8943.8212835093436</v>
      </c>
      <c r="H50" s="10">
        <v>3264.7627944760361</v>
      </c>
      <c r="I50" s="10">
        <v>754.26016665752672</v>
      </c>
      <c r="J50" s="10">
        <v>0</v>
      </c>
      <c r="K50" s="10">
        <v>0</v>
      </c>
      <c r="L50" s="10">
        <v>0</v>
      </c>
      <c r="M50" s="10">
        <v>16613.15212441545</v>
      </c>
      <c r="N50" s="10">
        <v>18242.62</v>
      </c>
      <c r="O50" s="10">
        <v>762</v>
      </c>
      <c r="P50" s="10">
        <v>82725.06</v>
      </c>
      <c r="Q50" s="10">
        <v>3501</v>
      </c>
      <c r="R50" s="10">
        <v>274.3973941368078</v>
      </c>
      <c r="S50" s="10">
        <v>5061.5558000000001</v>
      </c>
      <c r="T50" s="10">
        <v>34653.003366552257</v>
      </c>
      <c r="U50" s="10">
        <v>3315</v>
      </c>
      <c r="V50" s="10">
        <v>188</v>
      </c>
      <c r="W50" s="10">
        <v>242</v>
      </c>
      <c r="X50" s="11">
        <v>1</v>
      </c>
      <c r="Y50">
        <v>1.9943493435266739E-2</v>
      </c>
      <c r="Z50">
        <v>3.382545750004617</v>
      </c>
      <c r="AA50">
        <v>7.5792224763149299E-2</v>
      </c>
      <c r="AB50">
        <v>14.618580688050519</v>
      </c>
      <c r="AC50">
        <v>0.65878764773160503</v>
      </c>
      <c r="AD50">
        <v>0.87241981053681239</v>
      </c>
      <c r="AE50">
        <v>0.2197108193451886</v>
      </c>
      <c r="AF50">
        <v>0</v>
      </c>
      <c r="AG50">
        <v>4.4464774049284603</v>
      </c>
      <c r="AH50">
        <v>20.7693825826824</v>
      </c>
      <c r="AI50">
        <v>872.97527006814028</v>
      </c>
      <c r="AJ50">
        <v>0.27654977563569888</v>
      </c>
    </row>
    <row r="51" spans="1:36" x14ac:dyDescent="0.25">
      <c r="A51" s="8">
        <v>923833706</v>
      </c>
      <c r="B51" s="9">
        <v>552020</v>
      </c>
      <c r="C51" s="9">
        <v>55</v>
      </c>
      <c r="D51" s="9">
        <v>2020</v>
      </c>
      <c r="E51" s="9" t="s">
        <v>45</v>
      </c>
      <c r="F51" s="10">
        <v>9978.9044309296278</v>
      </c>
      <c r="G51" s="10">
        <v>8880.7949609035622</v>
      </c>
      <c r="H51" s="10">
        <v>4007.6585577758469</v>
      </c>
      <c r="I51" s="10">
        <v>754.26016665752672</v>
      </c>
      <c r="J51" s="10">
        <v>0</v>
      </c>
      <c r="K51" s="10">
        <v>0</v>
      </c>
      <c r="L51" s="10">
        <v>0</v>
      </c>
      <c r="M51" s="10">
        <v>15606.30100071487</v>
      </c>
      <c r="N51" s="10">
        <v>13633.99</v>
      </c>
      <c r="O51" s="10">
        <v>775</v>
      </c>
      <c r="P51" s="10">
        <v>74971.289999999994</v>
      </c>
      <c r="Q51" s="10">
        <v>3212</v>
      </c>
      <c r="R51" s="10">
        <v>251.80748663101599</v>
      </c>
      <c r="S51" s="10">
        <v>5538.3742000000002</v>
      </c>
      <c r="T51" s="10">
        <v>32790.884095345893</v>
      </c>
      <c r="U51" s="10">
        <v>3267</v>
      </c>
      <c r="V51" s="10">
        <v>186</v>
      </c>
      <c r="W51" s="10">
        <v>239</v>
      </c>
      <c r="X51" s="11">
        <v>1</v>
      </c>
      <c r="Y51">
        <v>1.9943493435266739E-2</v>
      </c>
      <c r="Z51">
        <v>3.382545750004617</v>
      </c>
      <c r="AA51">
        <v>7.5792224763149299E-2</v>
      </c>
      <c r="AB51">
        <v>14.618580688050519</v>
      </c>
      <c r="AC51">
        <v>0.65878764773160503</v>
      </c>
      <c r="AD51">
        <v>0.87241981053681239</v>
      </c>
      <c r="AE51">
        <v>0.2197108193451886</v>
      </c>
      <c r="AF51">
        <v>0</v>
      </c>
      <c r="AG51">
        <v>4.4464774049284603</v>
      </c>
      <c r="AH51">
        <v>20.7693825826824</v>
      </c>
      <c r="AI51">
        <v>872.97527006814028</v>
      </c>
      <c r="AJ51">
        <v>0.27654977563569888</v>
      </c>
    </row>
    <row r="52" spans="1:36" x14ac:dyDescent="0.25">
      <c r="A52" s="8">
        <v>923833706</v>
      </c>
      <c r="B52" s="9">
        <v>552019</v>
      </c>
      <c r="C52" s="9">
        <v>55</v>
      </c>
      <c r="D52" s="9">
        <v>2019</v>
      </c>
      <c r="E52" s="9" t="s">
        <v>45</v>
      </c>
      <c r="F52" s="10">
        <v>7036.1517857142853</v>
      </c>
      <c r="G52" s="10">
        <v>13032.17678571429</v>
      </c>
      <c r="H52" s="10">
        <v>3289.2026785714288</v>
      </c>
      <c r="I52" s="10">
        <v>754.26016665752672</v>
      </c>
      <c r="J52" s="10">
        <v>0</v>
      </c>
      <c r="K52" s="10">
        <v>0</v>
      </c>
      <c r="L52" s="10">
        <v>0</v>
      </c>
      <c r="M52" s="10">
        <v>17533.386059514669</v>
      </c>
      <c r="N52" s="10">
        <v>13277.46</v>
      </c>
      <c r="O52" s="10">
        <v>886</v>
      </c>
      <c r="P52" s="10">
        <v>78628.5</v>
      </c>
      <c r="Q52" s="10">
        <v>3373</v>
      </c>
      <c r="R52" s="10">
        <v>207.03249097472931</v>
      </c>
      <c r="S52" s="10">
        <v>5058.7006000000001</v>
      </c>
      <c r="T52" s="10">
        <v>34741.457406489397</v>
      </c>
      <c r="U52" s="10">
        <v>3226</v>
      </c>
      <c r="V52" s="10">
        <v>185</v>
      </c>
      <c r="W52" s="10">
        <v>236</v>
      </c>
      <c r="X52" s="11">
        <v>1</v>
      </c>
      <c r="Y52">
        <v>1.9943493435266739E-2</v>
      </c>
      <c r="Z52">
        <v>3.382545750004617</v>
      </c>
      <c r="AA52">
        <v>7.5792224763149299E-2</v>
      </c>
      <c r="AB52">
        <v>14.618580688050519</v>
      </c>
      <c r="AC52">
        <v>0.65878764773160503</v>
      </c>
      <c r="AD52">
        <v>0.87241981053681239</v>
      </c>
      <c r="AE52">
        <v>0.2197108193451886</v>
      </c>
      <c r="AF52">
        <v>0</v>
      </c>
      <c r="AG52">
        <v>4.4464774049284603</v>
      </c>
      <c r="AH52">
        <v>20.7693825826824</v>
      </c>
      <c r="AI52">
        <v>872.97527006814028</v>
      </c>
      <c r="AJ52">
        <v>0.27654977563569888</v>
      </c>
    </row>
    <row r="53" spans="1:36" x14ac:dyDescent="0.25">
      <c r="A53" s="8">
        <v>923833706</v>
      </c>
      <c r="B53" s="9">
        <v>552021</v>
      </c>
      <c r="C53" s="9">
        <v>55</v>
      </c>
      <c r="D53" s="9">
        <v>2021</v>
      </c>
      <c r="E53" s="9" t="s">
        <v>45</v>
      </c>
      <c r="F53" s="10">
        <v>10132.83724832215</v>
      </c>
      <c r="G53" s="10">
        <v>8669.0159395973151</v>
      </c>
      <c r="H53" s="10">
        <v>3374.7734899328862</v>
      </c>
      <c r="I53" s="10">
        <v>754.26016665752672</v>
      </c>
      <c r="J53" s="10">
        <v>0</v>
      </c>
      <c r="K53" s="10">
        <v>0</v>
      </c>
      <c r="L53" s="10">
        <v>0</v>
      </c>
      <c r="M53" s="10">
        <v>16181.3398646441</v>
      </c>
      <c r="N53" s="10">
        <v>17117.48</v>
      </c>
      <c r="O53" s="10">
        <v>775</v>
      </c>
      <c r="P53" s="10">
        <v>79398.12</v>
      </c>
      <c r="Q53" s="10">
        <v>3147</v>
      </c>
      <c r="R53" s="10">
        <v>474.41860465116281</v>
      </c>
      <c r="S53" s="10">
        <v>5214.3090000000002</v>
      </c>
      <c r="T53" s="10">
        <v>33860.771629295268</v>
      </c>
      <c r="U53" s="10">
        <v>3285</v>
      </c>
      <c r="V53" s="10">
        <v>188</v>
      </c>
      <c r="W53" s="10">
        <v>241</v>
      </c>
      <c r="X53" s="11">
        <v>1</v>
      </c>
      <c r="Y53">
        <v>1.9943493435266739E-2</v>
      </c>
      <c r="Z53">
        <v>3.382545750004617</v>
      </c>
      <c r="AA53">
        <v>7.5792224763149299E-2</v>
      </c>
      <c r="AB53">
        <v>14.618580688050519</v>
      </c>
      <c r="AC53">
        <v>0.65878764773160503</v>
      </c>
      <c r="AD53">
        <v>0.87241981053681239</v>
      </c>
      <c r="AE53">
        <v>0.2197108193451886</v>
      </c>
      <c r="AF53">
        <v>0</v>
      </c>
      <c r="AG53">
        <v>4.4464774049284603</v>
      </c>
      <c r="AH53">
        <v>20.7693825826824</v>
      </c>
      <c r="AI53">
        <v>872.97527006814028</v>
      </c>
      <c r="AJ53">
        <v>0.27654977563569888</v>
      </c>
    </row>
    <row r="54" spans="1:36" x14ac:dyDescent="0.25">
      <c r="A54" s="8">
        <v>917983550</v>
      </c>
      <c r="B54" s="9">
        <v>632022</v>
      </c>
      <c r="C54" s="9">
        <v>63</v>
      </c>
      <c r="D54" s="9">
        <v>2022</v>
      </c>
      <c r="E54" s="9" t="s">
        <v>46</v>
      </c>
      <c r="F54" s="10">
        <v>14503.29894394801</v>
      </c>
      <c r="G54" s="10">
        <v>17224.793663688059</v>
      </c>
      <c r="H54" s="10">
        <v>7450.0917952883838</v>
      </c>
      <c r="I54" s="10">
        <v>1331.9314399103671</v>
      </c>
      <c r="J54" s="10">
        <v>386</v>
      </c>
      <c r="K54" s="10">
        <v>1115.2</v>
      </c>
      <c r="L54" s="10">
        <v>123.70430544272951</v>
      </c>
      <c r="M54" s="10">
        <v>26987.427946815329</v>
      </c>
      <c r="N54" s="10">
        <v>42409.9</v>
      </c>
      <c r="O54" s="10">
        <v>918</v>
      </c>
      <c r="P54" s="10">
        <v>284210.96999999997</v>
      </c>
      <c r="Q54" s="10">
        <v>14764</v>
      </c>
      <c r="R54" s="10">
        <v>1617.8892508143319</v>
      </c>
      <c r="S54" s="10">
        <v>5524.8119999999999</v>
      </c>
      <c r="T54" s="10">
        <v>77117.633929629665</v>
      </c>
      <c r="U54" s="10">
        <v>5697</v>
      </c>
      <c r="V54" s="10">
        <v>374</v>
      </c>
      <c r="W54" s="10">
        <v>346</v>
      </c>
      <c r="X54" s="11">
        <v>1</v>
      </c>
      <c r="Y54">
        <v>0.20219194919594391</v>
      </c>
      <c r="Z54">
        <v>17.978845158022921</v>
      </c>
      <c r="AA54">
        <v>0.24306116949609269</v>
      </c>
      <c r="AB54">
        <v>10.14391068319164</v>
      </c>
      <c r="AC54">
        <v>7.8760734325887968E-2</v>
      </c>
      <c r="AD54">
        <v>0.20854245621222989</v>
      </c>
      <c r="AE54">
        <v>5.1213766260370787E-4</v>
      </c>
      <c r="AF54">
        <v>0.30333182130785319</v>
      </c>
      <c r="AG54">
        <v>10.313214082854561</v>
      </c>
      <c r="AH54">
        <v>26.069791559971321</v>
      </c>
      <c r="AI54">
        <v>1559.409802314862</v>
      </c>
      <c r="AJ54">
        <v>2.0485506504148309E-4</v>
      </c>
    </row>
    <row r="55" spans="1:36" x14ac:dyDescent="0.25">
      <c r="A55" s="8">
        <v>917983550</v>
      </c>
      <c r="B55" s="9">
        <v>632021</v>
      </c>
      <c r="C55" s="9">
        <v>63</v>
      </c>
      <c r="D55" s="9">
        <v>2021</v>
      </c>
      <c r="E55" s="9" t="s">
        <v>46</v>
      </c>
      <c r="F55" s="10">
        <v>13137.13087248322</v>
      </c>
      <c r="G55" s="10">
        <v>17432.781040268459</v>
      </c>
      <c r="H55" s="10">
        <v>9380.1669463087255</v>
      </c>
      <c r="I55" s="10">
        <v>1331.9314399103671</v>
      </c>
      <c r="J55" s="10">
        <v>386</v>
      </c>
      <c r="K55" s="10">
        <v>1115.2</v>
      </c>
      <c r="L55" s="10">
        <v>199.0796979865772</v>
      </c>
      <c r="M55" s="10">
        <v>23823.796708366739</v>
      </c>
      <c r="N55" s="10">
        <v>26308.48</v>
      </c>
      <c r="O55" s="10">
        <v>775</v>
      </c>
      <c r="P55" s="10">
        <v>278345.90000000002</v>
      </c>
      <c r="Q55" s="10">
        <v>13542</v>
      </c>
      <c r="R55" s="10">
        <v>1114.046511627907</v>
      </c>
      <c r="S55" s="10">
        <v>5185.7569999999996</v>
      </c>
      <c r="T55" s="10">
        <v>69909.706387994651</v>
      </c>
      <c r="U55" s="10">
        <v>5653</v>
      </c>
      <c r="V55" s="10">
        <v>383</v>
      </c>
      <c r="W55" s="10">
        <v>343</v>
      </c>
      <c r="X55" s="11">
        <v>1</v>
      </c>
      <c r="Y55">
        <v>0.20219194919594391</v>
      </c>
      <c r="Z55">
        <v>17.978845158022921</v>
      </c>
      <c r="AA55">
        <v>0.24306116949609269</v>
      </c>
      <c r="AB55">
        <v>10.14391068319164</v>
      </c>
      <c r="AC55">
        <v>7.8760734325887968E-2</v>
      </c>
      <c r="AD55">
        <v>0.20854245621222989</v>
      </c>
      <c r="AE55">
        <v>5.1213766260370787E-4</v>
      </c>
      <c r="AF55">
        <v>0.30333182130785319</v>
      </c>
      <c r="AG55">
        <v>10.313214082854561</v>
      </c>
      <c r="AH55">
        <v>26.069791559971321</v>
      </c>
      <c r="AI55">
        <v>1559.409802314862</v>
      </c>
      <c r="AJ55">
        <v>2.0485506504148309E-4</v>
      </c>
    </row>
    <row r="56" spans="1:36" x14ac:dyDescent="0.25">
      <c r="A56" s="8">
        <v>917983550</v>
      </c>
      <c r="B56" s="9">
        <v>632020</v>
      </c>
      <c r="C56" s="9">
        <v>63</v>
      </c>
      <c r="D56" s="9">
        <v>2020</v>
      </c>
      <c r="E56" s="9" t="s">
        <v>46</v>
      </c>
      <c r="F56" s="10">
        <v>14359.21459600348</v>
      </c>
      <c r="G56" s="10">
        <v>19585.157254561251</v>
      </c>
      <c r="H56" s="10">
        <v>10070.413553431799</v>
      </c>
      <c r="I56" s="10">
        <v>1331.9314399103671</v>
      </c>
      <c r="J56" s="10">
        <v>386</v>
      </c>
      <c r="K56" s="10">
        <v>1115.2</v>
      </c>
      <c r="L56" s="10">
        <v>166.48045178106</v>
      </c>
      <c r="M56" s="10">
        <v>26540.609285262239</v>
      </c>
      <c r="N56" s="10">
        <v>22446.240000000002</v>
      </c>
      <c r="O56" s="10">
        <v>645</v>
      </c>
      <c r="P56" s="10">
        <v>249757.85</v>
      </c>
      <c r="Q56" s="10">
        <v>12708</v>
      </c>
      <c r="R56" s="10">
        <v>3821.0053475935829</v>
      </c>
      <c r="S56" s="10">
        <v>4349.1833999999999</v>
      </c>
      <c r="T56" s="10">
        <v>70820.059956855825</v>
      </c>
      <c r="U56" s="10">
        <v>5609</v>
      </c>
      <c r="V56" s="10">
        <v>368</v>
      </c>
      <c r="W56" s="10">
        <v>338</v>
      </c>
      <c r="X56" s="11">
        <v>1</v>
      </c>
      <c r="Y56">
        <v>0.20219194919594391</v>
      </c>
      <c r="Z56">
        <v>17.978845158022921</v>
      </c>
      <c r="AA56">
        <v>0.24306116949609269</v>
      </c>
      <c r="AB56">
        <v>10.14391068319164</v>
      </c>
      <c r="AC56">
        <v>7.8760734325887968E-2</v>
      </c>
      <c r="AD56">
        <v>0.20854245621222989</v>
      </c>
      <c r="AE56">
        <v>5.1213766260370787E-4</v>
      </c>
      <c r="AF56">
        <v>0.30333182130785319</v>
      </c>
      <c r="AG56">
        <v>10.313214082854561</v>
      </c>
      <c r="AH56">
        <v>26.069791559971321</v>
      </c>
      <c r="AI56">
        <v>1559.409802314862</v>
      </c>
      <c r="AJ56">
        <v>2.0485506504148309E-4</v>
      </c>
    </row>
    <row r="57" spans="1:36" x14ac:dyDescent="0.25">
      <c r="A57" s="8">
        <v>917983550</v>
      </c>
      <c r="B57" s="9">
        <v>632019</v>
      </c>
      <c r="C57" s="9">
        <v>63</v>
      </c>
      <c r="D57" s="9">
        <v>2019</v>
      </c>
      <c r="E57" s="9" t="s">
        <v>46</v>
      </c>
      <c r="F57" s="10">
        <v>16064.180357142861</v>
      </c>
      <c r="G57" s="10">
        <v>16450.545535714289</v>
      </c>
      <c r="H57" s="10">
        <v>7074.6750000000011</v>
      </c>
      <c r="I57" s="10">
        <v>1331.9314399103671</v>
      </c>
      <c r="J57" s="10">
        <v>386</v>
      </c>
      <c r="K57" s="10">
        <v>1115.2</v>
      </c>
      <c r="L57" s="10">
        <v>0</v>
      </c>
      <c r="M57" s="10">
        <v>28273.182332767508</v>
      </c>
      <c r="N57" s="10">
        <v>18941.54</v>
      </c>
      <c r="O57" s="10">
        <v>490</v>
      </c>
      <c r="P57" s="10">
        <v>226133.95</v>
      </c>
      <c r="Q57" s="10">
        <v>11722</v>
      </c>
      <c r="R57" s="10">
        <v>1293.6606498194949</v>
      </c>
      <c r="S57" s="10">
        <v>4958.0547999999999</v>
      </c>
      <c r="T57" s="10">
        <v>67225.208746587014</v>
      </c>
      <c r="U57" s="10">
        <v>5546</v>
      </c>
      <c r="V57" s="10">
        <v>339</v>
      </c>
      <c r="W57" s="10">
        <v>330</v>
      </c>
      <c r="X57" s="11">
        <v>1</v>
      </c>
      <c r="Y57">
        <v>0.20219194919594391</v>
      </c>
      <c r="Z57">
        <v>17.978845158022921</v>
      </c>
      <c r="AA57">
        <v>0.24306116949609269</v>
      </c>
      <c r="AB57">
        <v>10.14391068319164</v>
      </c>
      <c r="AC57">
        <v>7.8760734325887968E-2</v>
      </c>
      <c r="AD57">
        <v>0.20854245621222989</v>
      </c>
      <c r="AE57">
        <v>5.1213766260370787E-4</v>
      </c>
      <c r="AF57">
        <v>0.30333182130785319</v>
      </c>
      <c r="AG57">
        <v>10.313214082854561</v>
      </c>
      <c r="AH57">
        <v>26.069791559971321</v>
      </c>
      <c r="AI57">
        <v>1559.409802314862</v>
      </c>
      <c r="AJ57">
        <v>2.0485506504148309E-4</v>
      </c>
    </row>
    <row r="58" spans="1:36" x14ac:dyDescent="0.25">
      <c r="A58" s="8">
        <v>917983550</v>
      </c>
      <c r="B58" s="9">
        <v>632023</v>
      </c>
      <c r="C58" s="9">
        <v>63</v>
      </c>
      <c r="D58" s="9">
        <v>2023</v>
      </c>
      <c r="E58" s="9" t="s">
        <v>46</v>
      </c>
      <c r="F58" s="10">
        <v>10839</v>
      </c>
      <c r="G58" s="10">
        <v>17956</v>
      </c>
      <c r="H58" s="10">
        <v>9246</v>
      </c>
      <c r="I58" s="10">
        <v>1331.9314399103671</v>
      </c>
      <c r="J58" s="10">
        <v>386</v>
      </c>
      <c r="K58" s="10">
        <v>1115.2</v>
      </c>
      <c r="L58" s="10">
        <v>445</v>
      </c>
      <c r="M58" s="10">
        <v>21937.131439910368</v>
      </c>
      <c r="N58" s="10">
        <v>45935.81</v>
      </c>
      <c r="O58" s="10">
        <v>1018</v>
      </c>
      <c r="P58" s="10">
        <v>303049.49</v>
      </c>
      <c r="Q58" s="10">
        <v>10211</v>
      </c>
      <c r="R58" s="10">
        <v>1083</v>
      </c>
      <c r="S58" s="10">
        <v>5945.2402000000002</v>
      </c>
      <c r="T58" s="10">
        <v>69369.542719910358</v>
      </c>
      <c r="U58" s="10">
        <v>5784</v>
      </c>
      <c r="V58" s="10">
        <v>379</v>
      </c>
      <c r="W58" s="10">
        <v>352</v>
      </c>
      <c r="X58" s="11">
        <v>1</v>
      </c>
      <c r="Y58">
        <v>0.20219194919594391</v>
      </c>
      <c r="Z58">
        <v>17.978845158022921</v>
      </c>
      <c r="AA58">
        <v>0.24306116949609269</v>
      </c>
      <c r="AB58">
        <v>10.14391068319164</v>
      </c>
      <c r="AC58">
        <v>7.8760734325887968E-2</v>
      </c>
      <c r="AD58">
        <v>0.20854245621222989</v>
      </c>
      <c r="AE58">
        <v>5.1213766260370787E-4</v>
      </c>
      <c r="AF58">
        <v>0.30333182130785319</v>
      </c>
      <c r="AG58">
        <v>10.313214082854561</v>
      </c>
      <c r="AH58">
        <v>26.069791559971321</v>
      </c>
      <c r="AI58">
        <v>1559.409802314862</v>
      </c>
      <c r="AJ58">
        <v>2.0485506504148309E-4</v>
      </c>
    </row>
    <row r="59" spans="1:36" x14ac:dyDescent="0.25">
      <c r="A59" s="8">
        <v>982897327</v>
      </c>
      <c r="B59" s="9">
        <v>652023</v>
      </c>
      <c r="C59" s="9">
        <v>65</v>
      </c>
      <c r="D59" s="9">
        <v>2023</v>
      </c>
      <c r="E59" s="9" t="s">
        <v>47</v>
      </c>
      <c r="F59" s="10">
        <v>13464</v>
      </c>
      <c r="G59" s="10">
        <v>8892</v>
      </c>
      <c r="H59" s="10">
        <v>1872</v>
      </c>
      <c r="I59" s="10">
        <v>1819.056114781956</v>
      </c>
      <c r="J59" s="10">
        <v>0</v>
      </c>
      <c r="K59" s="10">
        <v>0</v>
      </c>
      <c r="L59" s="10">
        <v>240</v>
      </c>
      <c r="M59" s="10">
        <v>22063.056114781961</v>
      </c>
      <c r="N59" s="10">
        <v>85888.38</v>
      </c>
      <c r="O59" s="10">
        <v>1464</v>
      </c>
      <c r="P59" s="10">
        <v>208928.6</v>
      </c>
      <c r="Q59" s="10">
        <v>7129</v>
      </c>
      <c r="R59" s="10">
        <v>3172</v>
      </c>
      <c r="S59" s="10">
        <v>8502.0717999999997</v>
      </c>
      <c r="T59" s="10">
        <v>66976.827442781956</v>
      </c>
      <c r="U59" s="10">
        <v>8188</v>
      </c>
      <c r="V59" s="10">
        <v>521</v>
      </c>
      <c r="W59" s="10">
        <v>485</v>
      </c>
      <c r="X59" s="11">
        <v>1</v>
      </c>
      <c r="Y59">
        <v>0.17410742005588331</v>
      </c>
      <c r="Z59">
        <v>16.140523129462899</v>
      </c>
      <c r="AA59">
        <v>0.11686092634405321</v>
      </c>
      <c r="AB59">
        <v>11.62800372555107</v>
      </c>
      <c r="AC59">
        <v>1.733704179147055E-2</v>
      </c>
      <c r="AD59">
        <v>7.5020180068301773E-2</v>
      </c>
      <c r="AE59">
        <v>0</v>
      </c>
      <c r="AF59">
        <v>0.98094646737925217</v>
      </c>
      <c r="AG59">
        <v>86.949801021704161</v>
      </c>
      <c r="AH59">
        <v>34.999473938390423</v>
      </c>
      <c r="AI59">
        <v>2820.0058491151822</v>
      </c>
      <c r="AJ59">
        <v>0</v>
      </c>
    </row>
    <row r="60" spans="1:36" x14ac:dyDescent="0.25">
      <c r="A60" s="8">
        <v>982897327</v>
      </c>
      <c r="B60" s="9">
        <v>652020</v>
      </c>
      <c r="C60" s="9">
        <v>65</v>
      </c>
      <c r="D60" s="9">
        <v>2020</v>
      </c>
      <c r="E60" s="9" t="s">
        <v>47</v>
      </c>
      <c r="F60" s="10">
        <v>20076.880973066902</v>
      </c>
      <c r="G60" s="10">
        <v>27142.928757602091</v>
      </c>
      <c r="H60" s="10">
        <v>5170.8166811468291</v>
      </c>
      <c r="I60" s="10">
        <v>1819.056114781956</v>
      </c>
      <c r="J60" s="10">
        <v>0</v>
      </c>
      <c r="K60" s="10">
        <v>0</v>
      </c>
      <c r="L60" s="10">
        <v>949.26933101650752</v>
      </c>
      <c r="M60" s="10">
        <v>42918.779833287612</v>
      </c>
      <c r="N60" s="10">
        <v>66732.72</v>
      </c>
      <c r="O60" s="10">
        <v>1477</v>
      </c>
      <c r="P60" s="10">
        <v>193676.59</v>
      </c>
      <c r="Q60" s="10">
        <v>8167</v>
      </c>
      <c r="R60" s="10">
        <v>4166.3743315508018</v>
      </c>
      <c r="S60" s="10">
        <v>8871.8202000000001</v>
      </c>
      <c r="T60" s="10">
        <v>87371.192680838416</v>
      </c>
      <c r="U60" s="10">
        <v>8014</v>
      </c>
      <c r="V60" s="10">
        <v>516</v>
      </c>
      <c r="W60" s="10">
        <v>466</v>
      </c>
      <c r="X60" s="11">
        <v>1</v>
      </c>
      <c r="Y60">
        <v>0.17410742005588331</v>
      </c>
      <c r="Z60">
        <v>16.140523129462899</v>
      </c>
      <c r="AA60">
        <v>0.11686092634405321</v>
      </c>
      <c r="AB60">
        <v>11.62800372555107</v>
      </c>
      <c r="AC60">
        <v>1.733704179147055E-2</v>
      </c>
      <c r="AD60">
        <v>7.5020180068301773E-2</v>
      </c>
      <c r="AE60">
        <v>0</v>
      </c>
      <c r="AF60">
        <v>0.98094646737925217</v>
      </c>
      <c r="AG60">
        <v>86.949801021704161</v>
      </c>
      <c r="AH60">
        <v>34.999473938390423</v>
      </c>
      <c r="AI60">
        <v>2820.0058491151822</v>
      </c>
      <c r="AJ60">
        <v>0</v>
      </c>
    </row>
    <row r="61" spans="1:36" x14ac:dyDescent="0.25">
      <c r="A61" s="8">
        <v>982897327</v>
      </c>
      <c r="B61" s="9">
        <v>652022</v>
      </c>
      <c r="C61" s="9">
        <v>65</v>
      </c>
      <c r="D61" s="9">
        <v>2022</v>
      </c>
      <c r="E61" s="9" t="s">
        <v>47</v>
      </c>
      <c r="F61" s="10">
        <v>23470.830219333879</v>
      </c>
      <c r="G61" s="10">
        <v>18923.66612510155</v>
      </c>
      <c r="H61" s="10">
        <v>3727.623070674249</v>
      </c>
      <c r="I61" s="10">
        <v>1819.056114781956</v>
      </c>
      <c r="J61" s="10">
        <v>0</v>
      </c>
      <c r="K61" s="10">
        <v>0</v>
      </c>
      <c r="L61" s="10">
        <v>484.50852965069049</v>
      </c>
      <c r="M61" s="10">
        <v>40001.420858892438</v>
      </c>
      <c r="N61" s="10">
        <v>70640.41</v>
      </c>
      <c r="O61" s="10">
        <v>1464</v>
      </c>
      <c r="P61" s="10">
        <v>185644.06</v>
      </c>
      <c r="Q61" s="10">
        <v>7873</v>
      </c>
      <c r="R61" s="10">
        <v>3209.3941368078181</v>
      </c>
      <c r="S61" s="10">
        <v>8436.4022000000004</v>
      </c>
      <c r="T61" s="10">
        <v>82409.598887700253</v>
      </c>
      <c r="U61" s="10">
        <v>8148</v>
      </c>
      <c r="V61" s="10">
        <v>521</v>
      </c>
      <c r="W61" s="10">
        <v>481</v>
      </c>
      <c r="X61" s="11">
        <v>1</v>
      </c>
      <c r="Y61">
        <v>0.17410742005588331</v>
      </c>
      <c r="Z61">
        <v>16.140523129462899</v>
      </c>
      <c r="AA61">
        <v>0.11686092634405321</v>
      </c>
      <c r="AB61">
        <v>11.62800372555107</v>
      </c>
      <c r="AC61">
        <v>1.733704179147055E-2</v>
      </c>
      <c r="AD61">
        <v>7.5020180068301773E-2</v>
      </c>
      <c r="AE61">
        <v>0</v>
      </c>
      <c r="AF61">
        <v>0.98094646737925217</v>
      </c>
      <c r="AG61">
        <v>86.949801021704161</v>
      </c>
      <c r="AH61">
        <v>34.999473938390423</v>
      </c>
      <c r="AI61">
        <v>2820.0058491151822</v>
      </c>
      <c r="AJ61">
        <v>0</v>
      </c>
    </row>
    <row r="62" spans="1:36" x14ac:dyDescent="0.25">
      <c r="A62" s="8">
        <v>982897327</v>
      </c>
      <c r="B62" s="9">
        <v>652019</v>
      </c>
      <c r="C62" s="9">
        <v>65</v>
      </c>
      <c r="D62" s="9">
        <v>2019</v>
      </c>
      <c r="E62" s="9" t="s">
        <v>47</v>
      </c>
      <c r="F62" s="10">
        <v>22701.50357142857</v>
      </c>
      <c r="G62" s="10">
        <v>16315.71428571429</v>
      </c>
      <c r="H62" s="10">
        <v>5524.6821428571429</v>
      </c>
      <c r="I62" s="10">
        <v>1819.056114781956</v>
      </c>
      <c r="J62" s="10">
        <v>0</v>
      </c>
      <c r="K62" s="10">
        <v>0</v>
      </c>
      <c r="L62" s="10">
        <v>63.45</v>
      </c>
      <c r="M62" s="10">
        <v>35248.141829067667</v>
      </c>
      <c r="N62" s="10">
        <v>65168.23</v>
      </c>
      <c r="O62" s="10">
        <v>1452</v>
      </c>
      <c r="P62" s="10">
        <v>192733.25</v>
      </c>
      <c r="Q62" s="10">
        <v>7398</v>
      </c>
      <c r="R62" s="10">
        <v>3301.992779783393</v>
      </c>
      <c r="S62" s="10">
        <v>7584.8388000000004</v>
      </c>
      <c r="T62" s="10">
        <v>76545.537136851068</v>
      </c>
      <c r="U62" s="10">
        <v>7997</v>
      </c>
      <c r="V62" s="10">
        <v>521</v>
      </c>
      <c r="W62" s="10">
        <v>466</v>
      </c>
      <c r="X62" s="11">
        <v>1</v>
      </c>
      <c r="Y62">
        <v>0.17410742005588331</v>
      </c>
      <c r="Z62">
        <v>16.140523129462899</v>
      </c>
      <c r="AA62">
        <v>0.11686092634405321</v>
      </c>
      <c r="AB62">
        <v>11.62800372555107</v>
      </c>
      <c r="AC62">
        <v>1.733704179147055E-2</v>
      </c>
      <c r="AD62">
        <v>7.5020180068301773E-2</v>
      </c>
      <c r="AE62">
        <v>0</v>
      </c>
      <c r="AF62">
        <v>0.98094646737925217</v>
      </c>
      <c r="AG62">
        <v>86.949801021704161</v>
      </c>
      <c r="AH62">
        <v>34.999473938390423</v>
      </c>
      <c r="AI62">
        <v>2820.0058491151822</v>
      </c>
      <c r="AJ62">
        <v>0</v>
      </c>
    </row>
    <row r="63" spans="1:36" x14ac:dyDescent="0.25">
      <c r="A63" s="8">
        <v>982897327</v>
      </c>
      <c r="B63" s="9">
        <v>652021</v>
      </c>
      <c r="C63" s="9">
        <v>65</v>
      </c>
      <c r="D63" s="9">
        <v>2021</v>
      </c>
      <c r="E63" s="9" t="s">
        <v>47</v>
      </c>
      <c r="F63" s="10">
        <v>21984.999161073829</v>
      </c>
      <c r="G63" s="10">
        <v>15525.02265100671</v>
      </c>
      <c r="H63" s="10">
        <v>3234.2466442953018</v>
      </c>
      <c r="I63" s="10">
        <v>1819.056114781956</v>
      </c>
      <c r="J63" s="10">
        <v>0</v>
      </c>
      <c r="K63" s="10">
        <v>0</v>
      </c>
      <c r="L63" s="10">
        <v>0</v>
      </c>
      <c r="M63" s="10">
        <v>36094.831282567189</v>
      </c>
      <c r="N63" s="10">
        <v>69600.11</v>
      </c>
      <c r="O63" s="10">
        <v>1472</v>
      </c>
      <c r="P63" s="10">
        <v>190412.27</v>
      </c>
      <c r="Q63" s="10">
        <v>8690</v>
      </c>
      <c r="R63" s="10">
        <v>4111.2558139534895</v>
      </c>
      <c r="S63" s="10">
        <v>11607.8156</v>
      </c>
      <c r="T63" s="10">
        <v>83712.937664520694</v>
      </c>
      <c r="U63" s="10">
        <v>8052</v>
      </c>
      <c r="V63" s="10">
        <v>520</v>
      </c>
      <c r="W63" s="10">
        <v>476</v>
      </c>
      <c r="X63" s="11">
        <v>1</v>
      </c>
      <c r="Y63">
        <v>0.17410742005588331</v>
      </c>
      <c r="Z63">
        <v>16.140523129462899</v>
      </c>
      <c r="AA63">
        <v>0.11686092634405321</v>
      </c>
      <c r="AB63">
        <v>11.62800372555107</v>
      </c>
      <c r="AC63">
        <v>1.733704179147055E-2</v>
      </c>
      <c r="AD63">
        <v>7.5020180068301773E-2</v>
      </c>
      <c r="AE63">
        <v>0</v>
      </c>
      <c r="AF63">
        <v>0.98094646737925217</v>
      </c>
      <c r="AG63">
        <v>86.949801021704161</v>
      </c>
      <c r="AH63">
        <v>34.999473938390423</v>
      </c>
      <c r="AI63">
        <v>2820.0058491151822</v>
      </c>
      <c r="AJ63">
        <v>0</v>
      </c>
    </row>
    <row r="64" spans="1:36" x14ac:dyDescent="0.25">
      <c r="A64" s="8">
        <v>917424799</v>
      </c>
      <c r="B64" s="9">
        <v>712019</v>
      </c>
      <c r="C64" s="9">
        <v>71</v>
      </c>
      <c r="D64" s="9">
        <v>2019</v>
      </c>
      <c r="E64" s="9" t="s">
        <v>48</v>
      </c>
      <c r="F64" s="10">
        <v>119032.2</v>
      </c>
      <c r="G64" s="10">
        <v>104131.64732142859</v>
      </c>
      <c r="H64" s="10">
        <v>44019.570535714287</v>
      </c>
      <c r="I64" s="10">
        <v>-467.74705872357282</v>
      </c>
      <c r="J64" s="10">
        <v>0</v>
      </c>
      <c r="K64" s="10">
        <v>0</v>
      </c>
      <c r="L64" s="10">
        <v>4561.6017857142861</v>
      </c>
      <c r="M64" s="10">
        <v>174114.9279412764</v>
      </c>
      <c r="N64" s="10">
        <v>219341.7</v>
      </c>
      <c r="O64" s="10">
        <v>4719</v>
      </c>
      <c r="P64" s="10">
        <v>1119384.01</v>
      </c>
      <c r="Q64" s="10">
        <v>42211</v>
      </c>
      <c r="R64" s="10">
        <v>25572.606498194949</v>
      </c>
      <c r="S64" s="10">
        <v>61032.041400000002</v>
      </c>
      <c r="T64" s="10">
        <v>419567.04519547138</v>
      </c>
      <c r="U64" s="10">
        <v>45899</v>
      </c>
      <c r="V64" s="10">
        <v>3120</v>
      </c>
      <c r="W64" s="10">
        <v>3062</v>
      </c>
      <c r="X64" s="11">
        <v>1</v>
      </c>
      <c r="Y64">
        <v>8.7049698948872337E-2</v>
      </c>
      <c r="Z64">
        <v>4.2639464648812009</v>
      </c>
      <c r="AA64">
        <v>8.679484764048509E-2</v>
      </c>
      <c r="AB64">
        <v>8.2356669047862034</v>
      </c>
      <c r="AC64">
        <v>0.26248519483944488</v>
      </c>
      <c r="AD64">
        <v>1.3363281967547711</v>
      </c>
      <c r="AE64">
        <v>2.260434738238595E-2</v>
      </c>
      <c r="AF64">
        <v>0.2181694925138134</v>
      </c>
      <c r="AG64">
        <v>60.645095510673627</v>
      </c>
      <c r="AH64">
        <v>27.08549944155299</v>
      </c>
      <c r="AI64">
        <v>2264.3703398305952</v>
      </c>
      <c r="AJ64">
        <v>6.133278906010816E-2</v>
      </c>
    </row>
    <row r="65" spans="1:36" x14ac:dyDescent="0.25">
      <c r="A65" s="8">
        <v>917424799</v>
      </c>
      <c r="B65" s="9">
        <v>712020</v>
      </c>
      <c r="C65" s="9">
        <v>71</v>
      </c>
      <c r="D65" s="9">
        <v>2020</v>
      </c>
      <c r="E65" s="9" t="s">
        <v>48</v>
      </c>
      <c r="F65" s="10">
        <v>114298.2015638575</v>
      </c>
      <c r="G65" s="10">
        <v>100443.9409209383</v>
      </c>
      <c r="H65" s="10">
        <v>44937.594265855783</v>
      </c>
      <c r="I65" s="10">
        <v>-467.74705872357282</v>
      </c>
      <c r="J65" s="10">
        <v>0</v>
      </c>
      <c r="K65" s="10">
        <v>0</v>
      </c>
      <c r="L65" s="10">
        <v>3997.735881841877</v>
      </c>
      <c r="M65" s="10">
        <v>165339.06527837459</v>
      </c>
      <c r="N65" s="10">
        <v>246122.86</v>
      </c>
      <c r="O65" s="10">
        <v>5196</v>
      </c>
      <c r="P65" s="10">
        <v>1158214.47</v>
      </c>
      <c r="Q65" s="10">
        <v>45028</v>
      </c>
      <c r="R65" s="10">
        <v>26191.44385026738</v>
      </c>
      <c r="S65" s="10">
        <v>49404.953200000004</v>
      </c>
      <c r="T65" s="10">
        <v>408562.06311664189</v>
      </c>
      <c r="U65" s="10">
        <v>46145</v>
      </c>
      <c r="V65" s="10">
        <v>3128</v>
      </c>
      <c r="W65" s="10">
        <v>3081</v>
      </c>
      <c r="X65" s="11">
        <v>1</v>
      </c>
      <c r="Y65">
        <v>8.7049698948872337E-2</v>
      </c>
      <c r="Z65">
        <v>4.2639464648812009</v>
      </c>
      <c r="AA65">
        <v>8.679484764048509E-2</v>
      </c>
      <c r="AB65">
        <v>8.2356669047862034</v>
      </c>
      <c r="AC65">
        <v>0.26248519483944488</v>
      </c>
      <c r="AD65">
        <v>1.3363281967547711</v>
      </c>
      <c r="AE65">
        <v>2.260434738238595E-2</v>
      </c>
      <c r="AF65">
        <v>0.2181694925138134</v>
      </c>
      <c r="AG65">
        <v>60.645095510673627</v>
      </c>
      <c r="AH65">
        <v>27.08549944155299</v>
      </c>
      <c r="AI65">
        <v>2264.3703398305952</v>
      </c>
      <c r="AJ65">
        <v>6.133278906010816E-2</v>
      </c>
    </row>
    <row r="66" spans="1:36" x14ac:dyDescent="0.25">
      <c r="A66" s="8">
        <v>917424799</v>
      </c>
      <c r="B66" s="9">
        <v>712023</v>
      </c>
      <c r="C66" s="9">
        <v>71</v>
      </c>
      <c r="D66" s="9">
        <v>2023</v>
      </c>
      <c r="E66" s="9" t="s">
        <v>48</v>
      </c>
      <c r="F66" s="10">
        <v>126965</v>
      </c>
      <c r="G66" s="10">
        <v>107168</v>
      </c>
      <c r="H66" s="10">
        <v>49144</v>
      </c>
      <c r="I66" s="10">
        <v>-467.74705872357282</v>
      </c>
      <c r="J66" s="10">
        <v>0</v>
      </c>
      <c r="K66" s="10">
        <v>0</v>
      </c>
      <c r="L66" s="10">
        <v>1945</v>
      </c>
      <c r="M66" s="10">
        <v>182576.25294127641</v>
      </c>
      <c r="N66" s="10">
        <v>323149.5</v>
      </c>
      <c r="O66" s="10">
        <v>7206</v>
      </c>
      <c r="P66" s="10">
        <v>1275065.4099999999</v>
      </c>
      <c r="Q66" s="10">
        <v>51871</v>
      </c>
      <c r="R66" s="10">
        <v>18099</v>
      </c>
      <c r="S66" s="10">
        <v>61608.791799999999</v>
      </c>
      <c r="T66" s="10">
        <v>454971.81121727638</v>
      </c>
      <c r="U66" s="10">
        <v>46967</v>
      </c>
      <c r="V66" s="10">
        <v>3166</v>
      </c>
      <c r="W66" s="10">
        <v>3130</v>
      </c>
      <c r="X66" s="11">
        <v>1</v>
      </c>
      <c r="Y66">
        <v>8.7049698948872337E-2</v>
      </c>
      <c r="Z66">
        <v>4.2639464648812009</v>
      </c>
      <c r="AA66">
        <v>8.679484764048509E-2</v>
      </c>
      <c r="AB66">
        <v>8.2356669047862034</v>
      </c>
      <c r="AC66">
        <v>0.26248519483944488</v>
      </c>
      <c r="AD66">
        <v>1.3363281967547711</v>
      </c>
      <c r="AE66">
        <v>2.260434738238595E-2</v>
      </c>
      <c r="AF66">
        <v>0.2181694925138134</v>
      </c>
      <c r="AG66">
        <v>60.645095510673627</v>
      </c>
      <c r="AH66">
        <v>27.08549944155299</v>
      </c>
      <c r="AI66">
        <v>2264.3703398305952</v>
      </c>
      <c r="AJ66">
        <v>6.133278906010816E-2</v>
      </c>
    </row>
    <row r="67" spans="1:36" x14ac:dyDescent="0.25">
      <c r="A67" s="8">
        <v>917424799</v>
      </c>
      <c r="B67" s="9">
        <v>712022</v>
      </c>
      <c r="C67" s="9">
        <v>71</v>
      </c>
      <c r="D67" s="9">
        <v>2022</v>
      </c>
      <c r="E67" s="9" t="s">
        <v>48</v>
      </c>
      <c r="F67" s="10">
        <v>108964.9374492283</v>
      </c>
      <c r="G67" s="10">
        <v>100404.59951259141</v>
      </c>
      <c r="H67" s="10">
        <v>39720.421608448421</v>
      </c>
      <c r="I67" s="10">
        <v>-467.74705872357282</v>
      </c>
      <c r="J67" s="10">
        <v>0</v>
      </c>
      <c r="K67" s="10">
        <v>0</v>
      </c>
      <c r="L67" s="10">
        <v>511.31112916328192</v>
      </c>
      <c r="M67" s="10">
        <v>168670.05716548441</v>
      </c>
      <c r="N67" s="10">
        <v>300690.13</v>
      </c>
      <c r="O67" s="10">
        <v>6609</v>
      </c>
      <c r="P67" s="10">
        <v>1239796.21</v>
      </c>
      <c r="Q67" s="10">
        <v>49676</v>
      </c>
      <c r="R67" s="10">
        <v>22456.260586319218</v>
      </c>
      <c r="S67" s="10">
        <v>54707.059600000001</v>
      </c>
      <c r="T67" s="10">
        <v>430903.03537580359</v>
      </c>
      <c r="U67" s="10">
        <v>46879</v>
      </c>
      <c r="V67" s="10">
        <v>3169</v>
      </c>
      <c r="W67" s="10">
        <v>3115</v>
      </c>
      <c r="X67" s="11">
        <v>1</v>
      </c>
      <c r="Y67">
        <v>8.7049698948872337E-2</v>
      </c>
      <c r="Z67">
        <v>4.2639464648812009</v>
      </c>
      <c r="AA67">
        <v>8.679484764048509E-2</v>
      </c>
      <c r="AB67">
        <v>8.2356669047862034</v>
      </c>
      <c r="AC67">
        <v>0.26248519483944488</v>
      </c>
      <c r="AD67">
        <v>1.3363281967547711</v>
      </c>
      <c r="AE67">
        <v>2.260434738238595E-2</v>
      </c>
      <c r="AF67">
        <v>0.2181694925138134</v>
      </c>
      <c r="AG67">
        <v>60.645095510673627</v>
      </c>
      <c r="AH67">
        <v>27.08549944155299</v>
      </c>
      <c r="AI67">
        <v>2264.3703398305952</v>
      </c>
      <c r="AJ67">
        <v>6.133278906010816E-2</v>
      </c>
    </row>
    <row r="68" spans="1:36" x14ac:dyDescent="0.25">
      <c r="A68" s="8">
        <v>917424799</v>
      </c>
      <c r="B68" s="9">
        <v>712021</v>
      </c>
      <c r="C68" s="9">
        <v>71</v>
      </c>
      <c r="D68" s="9">
        <v>2021</v>
      </c>
      <c r="E68" s="9" t="s">
        <v>48</v>
      </c>
      <c r="F68" s="10">
        <v>105584.63255033561</v>
      </c>
      <c r="G68" s="10">
        <v>96264.083053691284</v>
      </c>
      <c r="H68" s="10">
        <v>34537.666107382553</v>
      </c>
      <c r="I68" s="10">
        <v>-467.74705872357282</v>
      </c>
      <c r="J68" s="10">
        <v>0</v>
      </c>
      <c r="K68" s="10">
        <v>0</v>
      </c>
      <c r="L68" s="10">
        <v>583.39932885906035</v>
      </c>
      <c r="M68" s="10">
        <v>166259.90310906171</v>
      </c>
      <c r="N68" s="10">
        <v>275511.84000000003</v>
      </c>
      <c r="O68" s="10">
        <v>5828</v>
      </c>
      <c r="P68" s="10">
        <v>1164734.02</v>
      </c>
      <c r="Q68" s="10">
        <v>47635</v>
      </c>
      <c r="R68" s="10">
        <v>14973.767441860469</v>
      </c>
      <c r="S68" s="10">
        <v>53463.62</v>
      </c>
      <c r="T68" s="10">
        <v>408564.84444692213</v>
      </c>
      <c r="U68" s="10">
        <v>46312</v>
      </c>
      <c r="V68" s="10">
        <v>3150</v>
      </c>
      <c r="W68" s="10">
        <v>3102</v>
      </c>
      <c r="X68" s="11">
        <v>1</v>
      </c>
      <c r="Y68">
        <v>8.7049698948872337E-2</v>
      </c>
      <c r="Z68">
        <v>4.2639464648812009</v>
      </c>
      <c r="AA68">
        <v>8.679484764048509E-2</v>
      </c>
      <c r="AB68">
        <v>8.2356669047862034</v>
      </c>
      <c r="AC68">
        <v>0.26248519483944488</v>
      </c>
      <c r="AD68">
        <v>1.3363281967547711</v>
      </c>
      <c r="AE68">
        <v>2.260434738238595E-2</v>
      </c>
      <c r="AF68">
        <v>0.2181694925138134</v>
      </c>
      <c r="AG68">
        <v>60.645095510673627</v>
      </c>
      <c r="AH68">
        <v>27.08549944155299</v>
      </c>
      <c r="AI68">
        <v>2264.3703398305952</v>
      </c>
      <c r="AJ68">
        <v>6.133278906010816E-2</v>
      </c>
    </row>
    <row r="69" spans="1:36" x14ac:dyDescent="0.25">
      <c r="A69" s="8">
        <v>917743193</v>
      </c>
      <c r="B69" s="9">
        <v>822023</v>
      </c>
      <c r="C69" s="9">
        <v>82</v>
      </c>
      <c r="D69" s="9">
        <v>2023</v>
      </c>
      <c r="E69" s="9" t="s">
        <v>49</v>
      </c>
      <c r="F69" s="10">
        <v>10629</v>
      </c>
      <c r="G69" s="10">
        <v>10454</v>
      </c>
      <c r="H69" s="10">
        <v>1737</v>
      </c>
      <c r="I69" s="10">
        <v>1257.2601439460459</v>
      </c>
      <c r="J69" s="10">
        <v>0</v>
      </c>
      <c r="K69" s="10">
        <v>0</v>
      </c>
      <c r="L69" s="10">
        <v>0</v>
      </c>
      <c r="M69" s="10">
        <v>20603.260143946041</v>
      </c>
      <c r="N69" s="10">
        <v>23668.34</v>
      </c>
      <c r="O69" s="10">
        <v>526</v>
      </c>
      <c r="P69" s="10">
        <v>117346.85</v>
      </c>
      <c r="Q69" s="10">
        <v>5080</v>
      </c>
      <c r="R69" s="10">
        <v>939</v>
      </c>
      <c r="S69" s="10">
        <v>6893.8804</v>
      </c>
      <c r="T69" s="10">
        <v>45831.010427946043</v>
      </c>
      <c r="U69" s="10">
        <v>7832</v>
      </c>
      <c r="V69" s="10">
        <v>174</v>
      </c>
      <c r="W69" s="10">
        <v>312</v>
      </c>
      <c r="X69" s="11">
        <v>1</v>
      </c>
      <c r="Y69">
        <v>0</v>
      </c>
      <c r="Z69">
        <v>0</v>
      </c>
      <c r="AA69">
        <v>8.7882822902796268E-2</v>
      </c>
      <c r="AB69">
        <v>8.3831817173286005</v>
      </c>
      <c r="AC69">
        <v>4.0623679143380453E-3</v>
      </c>
      <c r="AD69">
        <v>0.59153538939427552</v>
      </c>
      <c r="AE69">
        <v>3.2394053694253383E-2</v>
      </c>
      <c r="AF69">
        <v>0</v>
      </c>
      <c r="AG69">
        <v>12.203884865966071</v>
      </c>
      <c r="AH69">
        <v>20.589807829795621</v>
      </c>
      <c r="AI69">
        <v>1931.0295096516529</v>
      </c>
      <c r="AJ69">
        <v>0.337475038828489</v>
      </c>
    </row>
    <row r="70" spans="1:36" x14ac:dyDescent="0.25">
      <c r="A70" s="8">
        <v>917743193</v>
      </c>
      <c r="B70" s="9">
        <v>822021</v>
      </c>
      <c r="C70" s="9">
        <v>82</v>
      </c>
      <c r="D70" s="9">
        <v>2021</v>
      </c>
      <c r="E70" s="9" t="s">
        <v>49</v>
      </c>
      <c r="F70" s="10">
        <v>9920.9823825503354</v>
      </c>
      <c r="G70" s="10">
        <v>10566.128355704701</v>
      </c>
      <c r="H70" s="10">
        <v>2194.135067114094</v>
      </c>
      <c r="I70" s="10">
        <v>1257.2601439460459</v>
      </c>
      <c r="J70" s="10">
        <v>0</v>
      </c>
      <c r="K70" s="10">
        <v>0</v>
      </c>
      <c r="L70" s="10">
        <v>0</v>
      </c>
      <c r="M70" s="10">
        <v>19550.23581508698</v>
      </c>
      <c r="N70" s="10">
        <v>19951.54</v>
      </c>
      <c r="O70" s="10">
        <v>445</v>
      </c>
      <c r="P70" s="10">
        <v>115885.38</v>
      </c>
      <c r="Q70" s="10">
        <v>4964</v>
      </c>
      <c r="R70" s="10">
        <v>660.83720930232562</v>
      </c>
      <c r="S70" s="10">
        <v>6970.9708000000001</v>
      </c>
      <c r="T70" s="10">
        <v>43947.010336389307</v>
      </c>
      <c r="U70" s="10">
        <v>7541</v>
      </c>
      <c r="V70" s="10">
        <v>170</v>
      </c>
      <c r="W70" s="10">
        <v>308</v>
      </c>
      <c r="X70" s="11">
        <v>1</v>
      </c>
      <c r="Y70">
        <v>0</v>
      </c>
      <c r="Z70">
        <v>0</v>
      </c>
      <c r="AA70">
        <v>8.7882822902796268E-2</v>
      </c>
      <c r="AB70">
        <v>8.3831817173286005</v>
      </c>
      <c r="AC70">
        <v>4.0623679143380453E-3</v>
      </c>
      <c r="AD70">
        <v>0.59153538939427552</v>
      </c>
      <c r="AE70">
        <v>3.2394053694253383E-2</v>
      </c>
      <c r="AF70">
        <v>0</v>
      </c>
      <c r="AG70">
        <v>12.203884865966071</v>
      </c>
      <c r="AH70">
        <v>20.589807829795621</v>
      </c>
      <c r="AI70">
        <v>1931.0295096516529</v>
      </c>
      <c r="AJ70">
        <v>0.337475038828489</v>
      </c>
    </row>
    <row r="71" spans="1:36" x14ac:dyDescent="0.25">
      <c r="A71" s="8">
        <v>917743193</v>
      </c>
      <c r="B71" s="9">
        <v>822019</v>
      </c>
      <c r="C71" s="9">
        <v>82</v>
      </c>
      <c r="D71" s="9">
        <v>2019</v>
      </c>
      <c r="E71" s="9" t="s">
        <v>49</v>
      </c>
      <c r="F71" s="10">
        <v>11500.3125</v>
      </c>
      <c r="G71" s="10">
        <v>10386.538392857139</v>
      </c>
      <c r="H71" s="10">
        <v>3925.96875</v>
      </c>
      <c r="I71" s="10">
        <v>1257.2601439460459</v>
      </c>
      <c r="J71" s="10">
        <v>0</v>
      </c>
      <c r="K71" s="10">
        <v>0</v>
      </c>
      <c r="L71" s="10">
        <v>0</v>
      </c>
      <c r="M71" s="10">
        <v>19218.142286803191</v>
      </c>
      <c r="N71" s="10">
        <v>15643.89</v>
      </c>
      <c r="O71" s="10">
        <v>648</v>
      </c>
      <c r="P71" s="10">
        <v>112786.7</v>
      </c>
      <c r="Q71" s="10">
        <v>8532</v>
      </c>
      <c r="R71" s="10">
        <v>394.18050541516237</v>
      </c>
      <c r="S71" s="10">
        <v>6454.1795999999986</v>
      </c>
      <c r="T71" s="10">
        <v>45983.299716218353</v>
      </c>
      <c r="U71" s="10">
        <v>7372</v>
      </c>
      <c r="V71" s="10">
        <v>177</v>
      </c>
      <c r="W71" s="10">
        <v>300</v>
      </c>
      <c r="X71" s="11">
        <v>1</v>
      </c>
      <c r="Y71">
        <v>0</v>
      </c>
      <c r="Z71">
        <v>0</v>
      </c>
      <c r="AA71">
        <v>8.7882822902796268E-2</v>
      </c>
      <c r="AB71">
        <v>8.3831817173286005</v>
      </c>
      <c r="AC71">
        <v>4.0623679143380453E-3</v>
      </c>
      <c r="AD71">
        <v>0.59153538939427552</v>
      </c>
      <c r="AE71">
        <v>3.2394053694253383E-2</v>
      </c>
      <c r="AF71">
        <v>0</v>
      </c>
      <c r="AG71">
        <v>12.203884865966071</v>
      </c>
      <c r="AH71">
        <v>20.589807829795621</v>
      </c>
      <c r="AI71">
        <v>1931.0295096516529</v>
      </c>
      <c r="AJ71">
        <v>0.337475038828489</v>
      </c>
    </row>
    <row r="72" spans="1:36" x14ac:dyDescent="0.25">
      <c r="A72" s="8">
        <v>917743193</v>
      </c>
      <c r="B72" s="9">
        <v>822020</v>
      </c>
      <c r="C72" s="9">
        <v>82</v>
      </c>
      <c r="D72" s="9">
        <v>2020</v>
      </c>
      <c r="E72" s="9" t="s">
        <v>49</v>
      </c>
      <c r="F72" s="10">
        <v>10988.812337098179</v>
      </c>
      <c r="G72" s="10">
        <v>10105.694178974811</v>
      </c>
      <c r="H72" s="10">
        <v>3179.6663770634241</v>
      </c>
      <c r="I72" s="10">
        <v>1257.2601439460459</v>
      </c>
      <c r="J72" s="10">
        <v>0</v>
      </c>
      <c r="K72" s="10">
        <v>0</v>
      </c>
      <c r="L72" s="10">
        <v>0</v>
      </c>
      <c r="M72" s="10">
        <v>19172.100282955609</v>
      </c>
      <c r="N72" s="10">
        <v>18443.61</v>
      </c>
      <c r="O72" s="10">
        <v>756</v>
      </c>
      <c r="P72" s="10">
        <v>112233.22</v>
      </c>
      <c r="Q72" s="10">
        <v>8767</v>
      </c>
      <c r="R72" s="10">
        <v>921.75401069518705</v>
      </c>
      <c r="S72" s="10">
        <v>6216.4841999999999</v>
      </c>
      <c r="T72" s="10">
        <v>46757.921481650788</v>
      </c>
      <c r="U72" s="10">
        <v>7433</v>
      </c>
      <c r="V72" s="10">
        <v>170</v>
      </c>
      <c r="W72" s="10">
        <v>308</v>
      </c>
      <c r="X72" s="11">
        <v>1</v>
      </c>
      <c r="Y72">
        <v>0</v>
      </c>
      <c r="Z72">
        <v>0</v>
      </c>
      <c r="AA72">
        <v>8.7882822902796268E-2</v>
      </c>
      <c r="AB72">
        <v>8.3831817173286005</v>
      </c>
      <c r="AC72">
        <v>4.0623679143380453E-3</v>
      </c>
      <c r="AD72">
        <v>0.59153538939427552</v>
      </c>
      <c r="AE72">
        <v>3.2394053694253383E-2</v>
      </c>
      <c r="AF72">
        <v>0</v>
      </c>
      <c r="AG72">
        <v>12.203884865966071</v>
      </c>
      <c r="AH72">
        <v>20.589807829795621</v>
      </c>
      <c r="AI72">
        <v>1931.0295096516529</v>
      </c>
      <c r="AJ72">
        <v>0.337475038828489</v>
      </c>
    </row>
    <row r="73" spans="1:36" x14ac:dyDescent="0.25">
      <c r="A73" s="8">
        <v>917743193</v>
      </c>
      <c r="B73" s="9">
        <v>822022</v>
      </c>
      <c r="C73" s="9">
        <v>82</v>
      </c>
      <c r="D73" s="9">
        <v>2022</v>
      </c>
      <c r="E73" s="9" t="s">
        <v>49</v>
      </c>
      <c r="F73" s="10">
        <v>9886.0357432981327</v>
      </c>
      <c r="G73" s="10">
        <v>10094.27132412673</v>
      </c>
      <c r="H73" s="10">
        <v>2485.4256701868399</v>
      </c>
      <c r="I73" s="10">
        <v>1257.2601439460459</v>
      </c>
      <c r="J73" s="10">
        <v>0</v>
      </c>
      <c r="K73" s="10">
        <v>0</v>
      </c>
      <c r="L73" s="10">
        <v>0</v>
      </c>
      <c r="M73" s="10">
        <v>18752.141541184061</v>
      </c>
      <c r="N73" s="10">
        <v>21765.5</v>
      </c>
      <c r="O73" s="10">
        <v>482</v>
      </c>
      <c r="P73" s="10">
        <v>116754.99</v>
      </c>
      <c r="Q73" s="10">
        <v>5194</v>
      </c>
      <c r="R73" s="10">
        <v>707.10097719869714</v>
      </c>
      <c r="S73" s="10">
        <v>5781.78</v>
      </c>
      <c r="T73" s="10">
        <v>42497.335482382747</v>
      </c>
      <c r="U73" s="10">
        <v>7628</v>
      </c>
      <c r="V73" s="10">
        <v>174</v>
      </c>
      <c r="W73" s="10">
        <v>310</v>
      </c>
      <c r="X73" s="11">
        <v>1</v>
      </c>
      <c r="Y73">
        <v>0</v>
      </c>
      <c r="Z73">
        <v>0</v>
      </c>
      <c r="AA73">
        <v>8.7882822902796268E-2</v>
      </c>
      <c r="AB73">
        <v>8.3831817173286005</v>
      </c>
      <c r="AC73">
        <v>4.0623679143380453E-3</v>
      </c>
      <c r="AD73">
        <v>0.59153538939427552</v>
      </c>
      <c r="AE73">
        <v>3.2394053694253383E-2</v>
      </c>
      <c r="AF73">
        <v>0</v>
      </c>
      <c r="AG73">
        <v>12.203884865966071</v>
      </c>
      <c r="AH73">
        <v>20.589807829795621</v>
      </c>
      <c r="AI73">
        <v>1931.0295096516529</v>
      </c>
      <c r="AJ73">
        <v>0.337475038828489</v>
      </c>
    </row>
    <row r="74" spans="1:36" x14ac:dyDescent="0.25">
      <c r="A74" s="8">
        <v>923488960</v>
      </c>
      <c r="B74" s="9">
        <v>842019</v>
      </c>
      <c r="C74" s="9">
        <v>84</v>
      </c>
      <c r="D74" s="9">
        <v>2019</v>
      </c>
      <c r="E74" s="9" t="s">
        <v>50</v>
      </c>
      <c r="F74" s="10">
        <v>10505.507142857139</v>
      </c>
      <c r="G74" s="10">
        <v>13233.857142857139</v>
      </c>
      <c r="H74" s="10">
        <v>5187.0375000000004</v>
      </c>
      <c r="I74" s="10">
        <v>571.47133092863749</v>
      </c>
      <c r="J74" s="10">
        <v>0</v>
      </c>
      <c r="K74" s="10">
        <v>0</v>
      </c>
      <c r="L74" s="10">
        <v>0</v>
      </c>
      <c r="M74" s="10">
        <v>19123.79811664292</v>
      </c>
      <c r="N74" s="10">
        <v>16895.28</v>
      </c>
      <c r="O74" s="10">
        <v>736</v>
      </c>
      <c r="P74" s="10">
        <v>96590.34</v>
      </c>
      <c r="Q74" s="10">
        <v>6518</v>
      </c>
      <c r="R74" s="10">
        <v>851.52346570397117</v>
      </c>
      <c r="S74" s="10">
        <v>7209.38</v>
      </c>
      <c r="T74" s="10">
        <v>43926.099414346892</v>
      </c>
      <c r="U74" s="10">
        <v>6597</v>
      </c>
      <c r="V74" s="10">
        <v>257</v>
      </c>
      <c r="W74" s="10">
        <v>323</v>
      </c>
      <c r="X74" s="11">
        <v>1</v>
      </c>
      <c r="Y74">
        <v>0</v>
      </c>
      <c r="Z74">
        <v>0</v>
      </c>
      <c r="AA74">
        <v>0</v>
      </c>
      <c r="AB74">
        <v>4.1183088583609662</v>
      </c>
      <c r="AC74">
        <v>2.9076242601667409E-2</v>
      </c>
      <c r="AD74">
        <v>0.14747749881572711</v>
      </c>
      <c r="AE74">
        <v>6.631927996210327E-3</v>
      </c>
      <c r="AF74">
        <v>0</v>
      </c>
      <c r="AG74">
        <v>11.722987812755701</v>
      </c>
      <c r="AH74">
        <v>20.199290916627191</v>
      </c>
      <c r="AI74">
        <v>2376.0482117479869</v>
      </c>
      <c r="AJ74">
        <v>0.20843202273803879</v>
      </c>
    </row>
    <row r="75" spans="1:36" x14ac:dyDescent="0.25">
      <c r="A75" s="8">
        <v>923488960</v>
      </c>
      <c r="B75" s="9">
        <v>842020</v>
      </c>
      <c r="C75" s="9">
        <v>84</v>
      </c>
      <c r="D75" s="9">
        <v>2020</v>
      </c>
      <c r="E75" s="9" t="s">
        <v>50</v>
      </c>
      <c r="F75" s="10">
        <v>11708.757602085139</v>
      </c>
      <c r="G75" s="10">
        <v>9555.5369244135545</v>
      </c>
      <c r="H75" s="10">
        <v>4904.0069504778457</v>
      </c>
      <c r="I75" s="10">
        <v>571.47133092863749</v>
      </c>
      <c r="J75" s="10">
        <v>0</v>
      </c>
      <c r="K75" s="10">
        <v>0</v>
      </c>
      <c r="L75" s="10">
        <v>0</v>
      </c>
      <c r="M75" s="10">
        <v>16931.75890694949</v>
      </c>
      <c r="N75" s="10">
        <v>18573.900000000001</v>
      </c>
      <c r="O75" s="10">
        <v>888</v>
      </c>
      <c r="P75" s="10">
        <v>94951.11</v>
      </c>
      <c r="Q75" s="10">
        <v>6741</v>
      </c>
      <c r="R75" s="10">
        <v>773.903743315508</v>
      </c>
      <c r="S75" s="10">
        <v>5863.1531999999997</v>
      </c>
      <c r="T75" s="10">
        <v>40688.506686264998</v>
      </c>
      <c r="U75" s="10">
        <v>6662</v>
      </c>
      <c r="V75" s="10">
        <v>258</v>
      </c>
      <c r="W75" s="10">
        <v>327</v>
      </c>
      <c r="X75" s="11">
        <v>1</v>
      </c>
      <c r="Y75">
        <v>0</v>
      </c>
      <c r="Z75">
        <v>0</v>
      </c>
      <c r="AA75">
        <v>0</v>
      </c>
      <c r="AB75">
        <v>4.1183088583609662</v>
      </c>
      <c r="AC75">
        <v>2.9076242601667409E-2</v>
      </c>
      <c r="AD75">
        <v>0.14747749881572711</v>
      </c>
      <c r="AE75">
        <v>6.631927996210327E-3</v>
      </c>
      <c r="AF75">
        <v>0</v>
      </c>
      <c r="AG75">
        <v>11.722987812755701</v>
      </c>
      <c r="AH75">
        <v>20.199290916627191</v>
      </c>
      <c r="AI75">
        <v>2376.0482117479869</v>
      </c>
      <c r="AJ75">
        <v>0.20843202273803879</v>
      </c>
    </row>
    <row r="76" spans="1:36" x14ac:dyDescent="0.25">
      <c r="A76" s="8">
        <v>923488960</v>
      </c>
      <c r="B76" s="9">
        <v>842022</v>
      </c>
      <c r="C76" s="9">
        <v>84</v>
      </c>
      <c r="D76" s="9">
        <v>2022</v>
      </c>
      <c r="E76" s="9" t="s">
        <v>50</v>
      </c>
      <c r="F76" s="10">
        <v>10956.07798537774</v>
      </c>
      <c r="G76" s="10">
        <v>8773.7278635255898</v>
      </c>
      <c r="H76" s="10">
        <v>4381.1941510966699</v>
      </c>
      <c r="I76" s="10">
        <v>571.47133092863749</v>
      </c>
      <c r="J76" s="10">
        <v>0</v>
      </c>
      <c r="K76" s="10">
        <v>0</v>
      </c>
      <c r="L76" s="10">
        <v>118.5499593826158</v>
      </c>
      <c r="M76" s="10">
        <v>15801.533069352679</v>
      </c>
      <c r="N76" s="10">
        <v>25014.67</v>
      </c>
      <c r="O76" s="10">
        <v>1173</v>
      </c>
      <c r="P76" s="10">
        <v>94548.12</v>
      </c>
      <c r="Q76" s="10">
        <v>7228</v>
      </c>
      <c r="R76" s="10">
        <v>367.27035830618888</v>
      </c>
      <c r="S76" s="10">
        <v>5511.2497999999996</v>
      </c>
      <c r="T76" s="10">
        <v>40076.502471658867</v>
      </c>
      <c r="U76" s="10">
        <v>6865</v>
      </c>
      <c r="V76" s="10">
        <v>260</v>
      </c>
      <c r="W76" s="10">
        <v>338</v>
      </c>
      <c r="X76" s="11">
        <v>1</v>
      </c>
      <c r="Y76">
        <v>0</v>
      </c>
      <c r="Z76">
        <v>0</v>
      </c>
      <c r="AA76">
        <v>0</v>
      </c>
      <c r="AB76">
        <v>4.1183088583609662</v>
      </c>
      <c r="AC76">
        <v>2.9076242601667409E-2</v>
      </c>
      <c r="AD76">
        <v>0.14747749881572711</v>
      </c>
      <c r="AE76">
        <v>6.631927996210327E-3</v>
      </c>
      <c r="AF76">
        <v>0</v>
      </c>
      <c r="AG76">
        <v>11.722987812755701</v>
      </c>
      <c r="AH76">
        <v>20.199290916627191</v>
      </c>
      <c r="AI76">
        <v>2376.0482117479869</v>
      </c>
      <c r="AJ76">
        <v>0.20843202273803879</v>
      </c>
    </row>
    <row r="77" spans="1:36" x14ac:dyDescent="0.25">
      <c r="A77" s="8">
        <v>923488960</v>
      </c>
      <c r="B77" s="9">
        <v>842021</v>
      </c>
      <c r="C77" s="9">
        <v>84</v>
      </c>
      <c r="D77" s="9">
        <v>2021</v>
      </c>
      <c r="E77" s="9" t="s">
        <v>50</v>
      </c>
      <c r="F77" s="10">
        <v>10803.53355704698</v>
      </c>
      <c r="G77" s="10">
        <v>9132.1157718120794</v>
      </c>
      <c r="H77" s="10">
        <v>5124.9714765100671</v>
      </c>
      <c r="I77" s="10">
        <v>571.47133092863749</v>
      </c>
      <c r="J77" s="10">
        <v>0</v>
      </c>
      <c r="K77" s="10">
        <v>0</v>
      </c>
      <c r="L77" s="10">
        <v>306.60402684563758</v>
      </c>
      <c r="M77" s="10">
        <v>15075.54515643199</v>
      </c>
      <c r="N77" s="10">
        <v>21359.48</v>
      </c>
      <c r="O77" s="10">
        <v>1008</v>
      </c>
      <c r="P77" s="10">
        <v>95554.08</v>
      </c>
      <c r="Q77" s="10">
        <v>6950</v>
      </c>
      <c r="R77" s="10">
        <v>602.79069767441865</v>
      </c>
      <c r="S77" s="10">
        <v>7888.9175999999998</v>
      </c>
      <c r="T77" s="10">
        <v>41299.227070106412</v>
      </c>
      <c r="U77" s="10">
        <v>6807</v>
      </c>
      <c r="V77" s="10">
        <v>261</v>
      </c>
      <c r="W77" s="10">
        <v>334</v>
      </c>
      <c r="X77" s="11">
        <v>1</v>
      </c>
      <c r="Y77">
        <v>0</v>
      </c>
      <c r="Z77">
        <v>0</v>
      </c>
      <c r="AA77">
        <v>0</v>
      </c>
      <c r="AB77">
        <v>4.1183088583609662</v>
      </c>
      <c r="AC77">
        <v>2.9076242601667409E-2</v>
      </c>
      <c r="AD77">
        <v>0.14747749881572711</v>
      </c>
      <c r="AE77">
        <v>6.631927996210327E-3</v>
      </c>
      <c r="AF77">
        <v>0</v>
      </c>
      <c r="AG77">
        <v>11.722987812755701</v>
      </c>
      <c r="AH77">
        <v>20.199290916627191</v>
      </c>
      <c r="AI77">
        <v>2376.0482117479869</v>
      </c>
      <c r="AJ77">
        <v>0.20843202273803879</v>
      </c>
    </row>
    <row r="78" spans="1:36" x14ac:dyDescent="0.25">
      <c r="A78" s="8">
        <v>923488960</v>
      </c>
      <c r="B78" s="9">
        <v>842023</v>
      </c>
      <c r="C78" s="9">
        <v>84</v>
      </c>
      <c r="D78" s="9">
        <v>2023</v>
      </c>
      <c r="E78" s="9" t="s">
        <v>50</v>
      </c>
      <c r="F78" s="10">
        <v>12027</v>
      </c>
      <c r="G78" s="10">
        <v>10231</v>
      </c>
      <c r="H78" s="10">
        <v>5381</v>
      </c>
      <c r="I78" s="10">
        <v>571.47133092863749</v>
      </c>
      <c r="J78" s="10">
        <v>0</v>
      </c>
      <c r="K78" s="10">
        <v>0</v>
      </c>
      <c r="L78" s="10">
        <v>0</v>
      </c>
      <c r="M78" s="10">
        <v>17448.471330928642</v>
      </c>
      <c r="N78" s="10">
        <v>29073.86</v>
      </c>
      <c r="O78" s="10">
        <v>1361</v>
      </c>
      <c r="P78" s="10">
        <v>97668.01</v>
      </c>
      <c r="Q78" s="10">
        <v>7785</v>
      </c>
      <c r="R78" s="10">
        <v>623</v>
      </c>
      <c r="S78" s="10">
        <v>6818.2175999999999</v>
      </c>
      <c r="T78" s="10">
        <v>44631.30926292864</v>
      </c>
      <c r="U78" s="10">
        <v>6887</v>
      </c>
      <c r="V78" s="10">
        <v>263</v>
      </c>
      <c r="W78" s="10">
        <v>341</v>
      </c>
      <c r="X78" s="11">
        <v>1</v>
      </c>
      <c r="Y78">
        <v>0</v>
      </c>
      <c r="Z78">
        <v>0</v>
      </c>
      <c r="AA78">
        <v>0</v>
      </c>
      <c r="AB78">
        <v>4.1183088583609662</v>
      </c>
      <c r="AC78">
        <v>2.9076242601667409E-2</v>
      </c>
      <c r="AD78">
        <v>0.14747749881572711</v>
      </c>
      <c r="AE78">
        <v>6.631927996210327E-3</v>
      </c>
      <c r="AF78">
        <v>0</v>
      </c>
      <c r="AG78">
        <v>11.722987812755701</v>
      </c>
      <c r="AH78">
        <v>20.199290916627191</v>
      </c>
      <c r="AI78">
        <v>2376.0482117479869</v>
      </c>
      <c r="AJ78">
        <v>0.20843202273803879</v>
      </c>
    </row>
    <row r="79" spans="1:36" x14ac:dyDescent="0.25">
      <c r="A79" s="8">
        <v>979379455</v>
      </c>
      <c r="B79" s="9">
        <v>862023</v>
      </c>
      <c r="C79" s="9">
        <v>86</v>
      </c>
      <c r="D79" s="9">
        <v>2023</v>
      </c>
      <c r="E79" s="9" t="s">
        <v>51</v>
      </c>
      <c r="F79" s="10">
        <v>46749</v>
      </c>
      <c r="G79" s="10">
        <v>62137</v>
      </c>
      <c r="H79" s="10">
        <v>36740</v>
      </c>
      <c r="I79" s="10">
        <v>4712.3039367511901</v>
      </c>
      <c r="J79" s="10">
        <v>0</v>
      </c>
      <c r="K79" s="10">
        <v>0</v>
      </c>
      <c r="L79" s="10">
        <v>0</v>
      </c>
      <c r="M79" s="10">
        <v>76858.303936751196</v>
      </c>
      <c r="N79" s="10">
        <v>177804.44</v>
      </c>
      <c r="O79" s="10">
        <v>4532</v>
      </c>
      <c r="P79" s="10">
        <v>918147.57000000007</v>
      </c>
      <c r="Q79" s="10">
        <v>37709</v>
      </c>
      <c r="R79" s="10">
        <v>8406</v>
      </c>
      <c r="S79" s="10">
        <v>21413.286199999999</v>
      </c>
      <c r="T79" s="10">
        <v>240540.17817275121</v>
      </c>
      <c r="U79" s="10">
        <v>33499</v>
      </c>
      <c r="V79" s="10">
        <v>1416</v>
      </c>
      <c r="W79" s="10">
        <v>1646</v>
      </c>
      <c r="X79" s="11">
        <v>1</v>
      </c>
      <c r="Y79">
        <v>6.268664536071672E-2</v>
      </c>
      <c r="Z79">
        <v>4.8871013866331374</v>
      </c>
      <c r="AA79">
        <v>8.353750886356652E-2</v>
      </c>
      <c r="AB79">
        <v>8.6025043223136173</v>
      </c>
      <c r="AC79">
        <v>0.14979224828256599</v>
      </c>
      <c r="AD79">
        <v>0.83510504531880347</v>
      </c>
      <c r="AE79">
        <v>0.13561586420076491</v>
      </c>
      <c r="AF79">
        <v>9.1460904579781302E-3</v>
      </c>
      <c r="AG79">
        <v>7.3132808146429982</v>
      </c>
      <c r="AH79">
        <v>26.60034207401198</v>
      </c>
      <c r="AI79">
        <v>1064.50111070362</v>
      </c>
      <c r="AJ79">
        <v>0.19649499659454081</v>
      </c>
    </row>
    <row r="80" spans="1:36" x14ac:dyDescent="0.25">
      <c r="A80" s="8">
        <v>979379455</v>
      </c>
      <c r="B80" s="9">
        <v>862020</v>
      </c>
      <c r="C80" s="9">
        <v>86</v>
      </c>
      <c r="D80" s="9">
        <v>2020</v>
      </c>
      <c r="E80" s="9" t="s">
        <v>51</v>
      </c>
      <c r="F80" s="10">
        <v>43397.374456993923</v>
      </c>
      <c r="G80" s="10">
        <v>55108.337098175507</v>
      </c>
      <c r="H80" s="10">
        <v>27830.900955690711</v>
      </c>
      <c r="I80" s="10">
        <v>4712.3039367511901</v>
      </c>
      <c r="J80" s="10">
        <v>0</v>
      </c>
      <c r="K80" s="10">
        <v>0</v>
      </c>
      <c r="L80" s="10">
        <v>0</v>
      </c>
      <c r="M80" s="10">
        <v>75387.114536229914</v>
      </c>
      <c r="N80" s="10">
        <v>99418.34</v>
      </c>
      <c r="O80" s="10">
        <v>3143</v>
      </c>
      <c r="P80" s="10">
        <v>713877.09</v>
      </c>
      <c r="Q80" s="10">
        <v>30941</v>
      </c>
      <c r="R80" s="10">
        <v>5046.545454545455</v>
      </c>
      <c r="S80" s="10">
        <v>19078.446400000001</v>
      </c>
      <c r="T80" s="10">
        <v>201587.6043387753</v>
      </c>
      <c r="U80" s="10">
        <v>32272</v>
      </c>
      <c r="V80" s="10">
        <v>1334</v>
      </c>
      <c r="W80" s="10">
        <v>1616</v>
      </c>
      <c r="X80" s="11">
        <v>1</v>
      </c>
      <c r="Y80">
        <v>6.268664536071672E-2</v>
      </c>
      <c r="Z80">
        <v>4.8871013866331374</v>
      </c>
      <c r="AA80">
        <v>8.353750886356652E-2</v>
      </c>
      <c r="AB80">
        <v>8.6025043223136173</v>
      </c>
      <c r="AC80">
        <v>0.14979224828256599</v>
      </c>
      <c r="AD80">
        <v>0.83510504531880347</v>
      </c>
      <c r="AE80">
        <v>0.13561586420076491</v>
      </c>
      <c r="AF80">
        <v>9.1460904579781302E-3</v>
      </c>
      <c r="AG80">
        <v>7.3132808146429982</v>
      </c>
      <c r="AH80">
        <v>26.60034207401198</v>
      </c>
      <c r="AI80">
        <v>1064.50111070362</v>
      </c>
      <c r="AJ80">
        <v>0.19649499659454081</v>
      </c>
    </row>
    <row r="81" spans="1:36" x14ac:dyDescent="0.25">
      <c r="A81" s="8">
        <v>979379455</v>
      </c>
      <c r="B81" s="9">
        <v>862019</v>
      </c>
      <c r="C81" s="9">
        <v>86</v>
      </c>
      <c r="D81" s="9">
        <v>2019</v>
      </c>
      <c r="E81" s="9" t="s">
        <v>51</v>
      </c>
      <c r="F81" s="10">
        <v>53478.15267857143</v>
      </c>
      <c r="G81" s="10">
        <v>64408.548214285707</v>
      </c>
      <c r="H81" s="10">
        <v>30614.625</v>
      </c>
      <c r="I81" s="10">
        <v>4712.3039367511901</v>
      </c>
      <c r="J81" s="10">
        <v>0</v>
      </c>
      <c r="K81" s="10">
        <v>0</v>
      </c>
      <c r="L81" s="10">
        <v>620.90357142857135</v>
      </c>
      <c r="M81" s="10">
        <v>91363.47625817977</v>
      </c>
      <c r="N81" s="10">
        <v>97610.44</v>
      </c>
      <c r="O81" s="10">
        <v>3142</v>
      </c>
      <c r="P81" s="10">
        <v>692860</v>
      </c>
      <c r="Q81" s="10">
        <v>28374</v>
      </c>
      <c r="R81" s="10">
        <v>6119.7400722021657</v>
      </c>
      <c r="S81" s="10">
        <v>19569.540799999999</v>
      </c>
      <c r="T81" s="10">
        <v>214652.0859143819</v>
      </c>
      <c r="U81" s="10">
        <v>31849</v>
      </c>
      <c r="V81" s="10">
        <v>1323</v>
      </c>
      <c r="W81" s="10">
        <v>1610</v>
      </c>
      <c r="X81" s="11">
        <v>1</v>
      </c>
      <c r="Y81">
        <v>6.268664536071672E-2</v>
      </c>
      <c r="Z81">
        <v>4.8871013866331374</v>
      </c>
      <c r="AA81">
        <v>8.353750886356652E-2</v>
      </c>
      <c r="AB81">
        <v>8.6025043223136173</v>
      </c>
      <c r="AC81">
        <v>0.14979224828256599</v>
      </c>
      <c r="AD81">
        <v>0.83510504531880347</v>
      </c>
      <c r="AE81">
        <v>0.13561586420076491</v>
      </c>
      <c r="AF81">
        <v>9.1460904579781302E-3</v>
      </c>
      <c r="AG81">
        <v>7.3132808146429982</v>
      </c>
      <c r="AH81">
        <v>26.60034207401198</v>
      </c>
      <c r="AI81">
        <v>1064.50111070362</v>
      </c>
      <c r="AJ81">
        <v>0.19649499659454081</v>
      </c>
    </row>
    <row r="82" spans="1:36" x14ac:dyDescent="0.25">
      <c r="A82" s="8">
        <v>979379455</v>
      </c>
      <c r="B82" s="9">
        <v>862022</v>
      </c>
      <c r="C82" s="9">
        <v>86</v>
      </c>
      <c r="D82" s="9">
        <v>2022</v>
      </c>
      <c r="E82" s="9" t="s">
        <v>51</v>
      </c>
      <c r="F82" s="10">
        <v>47643.682372055242</v>
      </c>
      <c r="G82" s="10">
        <v>61441.866774979702</v>
      </c>
      <c r="H82" s="10">
        <v>36374.220146222593</v>
      </c>
      <c r="I82" s="10">
        <v>4712.3039367511901</v>
      </c>
      <c r="J82" s="10">
        <v>0</v>
      </c>
      <c r="K82" s="10">
        <v>0</v>
      </c>
      <c r="L82" s="10">
        <v>0</v>
      </c>
      <c r="M82" s="10">
        <v>77423.63293756354</v>
      </c>
      <c r="N82" s="10">
        <v>163556.37</v>
      </c>
      <c r="O82" s="10">
        <v>3773</v>
      </c>
      <c r="P82" s="10">
        <v>884459.02</v>
      </c>
      <c r="Q82" s="10">
        <v>35404</v>
      </c>
      <c r="R82" s="10">
        <v>8011.348534201954</v>
      </c>
      <c r="S82" s="10">
        <v>20753.735000000001</v>
      </c>
      <c r="T82" s="10">
        <v>232979.80307576549</v>
      </c>
      <c r="U82" s="10">
        <v>32423</v>
      </c>
      <c r="V82" s="10">
        <v>1407</v>
      </c>
      <c r="W82" s="10">
        <v>1631</v>
      </c>
      <c r="X82" s="11">
        <v>1</v>
      </c>
      <c r="Y82">
        <v>6.268664536071672E-2</v>
      </c>
      <c r="Z82">
        <v>4.8871013866331374</v>
      </c>
      <c r="AA82">
        <v>8.353750886356652E-2</v>
      </c>
      <c r="AB82">
        <v>8.6025043223136173</v>
      </c>
      <c r="AC82">
        <v>0.14979224828256599</v>
      </c>
      <c r="AD82">
        <v>0.83510504531880347</v>
      </c>
      <c r="AE82">
        <v>0.13561586420076491</v>
      </c>
      <c r="AF82">
        <v>9.1460904579781302E-3</v>
      </c>
      <c r="AG82">
        <v>7.3132808146429982</v>
      </c>
      <c r="AH82">
        <v>26.60034207401198</v>
      </c>
      <c r="AI82">
        <v>1064.50111070362</v>
      </c>
      <c r="AJ82">
        <v>0.19649499659454081</v>
      </c>
    </row>
    <row r="83" spans="1:36" x14ac:dyDescent="0.25">
      <c r="A83" s="8">
        <v>979379455</v>
      </c>
      <c r="B83" s="9">
        <v>862021</v>
      </c>
      <c r="C83" s="9">
        <v>86</v>
      </c>
      <c r="D83" s="9">
        <v>2021</v>
      </c>
      <c r="E83" s="9" t="s">
        <v>51</v>
      </c>
      <c r="F83" s="10">
        <v>42133.567953020131</v>
      </c>
      <c r="G83" s="10">
        <v>60622.429530201349</v>
      </c>
      <c r="H83" s="10">
        <v>34579.185402684569</v>
      </c>
      <c r="I83" s="10">
        <v>4712.3039367511901</v>
      </c>
      <c r="J83" s="10">
        <v>0</v>
      </c>
      <c r="K83" s="10">
        <v>0</v>
      </c>
      <c r="L83" s="10">
        <v>0</v>
      </c>
      <c r="M83" s="10">
        <v>72889.116017288106</v>
      </c>
      <c r="N83" s="10">
        <v>124335.03999999999</v>
      </c>
      <c r="O83" s="10">
        <v>2899</v>
      </c>
      <c r="P83" s="10">
        <v>745663.81</v>
      </c>
      <c r="Q83" s="10">
        <v>34365</v>
      </c>
      <c r="R83" s="10">
        <v>5235.3488372093016</v>
      </c>
      <c r="S83" s="10">
        <v>21643.129799999999</v>
      </c>
      <c r="T83" s="10">
        <v>209763.49851449739</v>
      </c>
      <c r="U83" s="10">
        <v>32514</v>
      </c>
      <c r="V83" s="10">
        <v>1346</v>
      </c>
      <c r="W83" s="10">
        <v>1625</v>
      </c>
      <c r="X83" s="11">
        <v>1</v>
      </c>
      <c r="Y83">
        <v>6.268664536071672E-2</v>
      </c>
      <c r="Z83">
        <v>4.8871013866331374</v>
      </c>
      <c r="AA83">
        <v>8.353750886356652E-2</v>
      </c>
      <c r="AB83">
        <v>8.6025043223136173</v>
      </c>
      <c r="AC83">
        <v>0.14979224828256599</v>
      </c>
      <c r="AD83">
        <v>0.83510504531880347</v>
      </c>
      <c r="AE83">
        <v>0.13561586420076491</v>
      </c>
      <c r="AF83">
        <v>9.1460904579781302E-3</v>
      </c>
      <c r="AG83">
        <v>7.3132808146429982</v>
      </c>
      <c r="AH83">
        <v>26.60034207401198</v>
      </c>
      <c r="AI83">
        <v>1064.50111070362</v>
      </c>
      <c r="AJ83">
        <v>0.19649499659454081</v>
      </c>
    </row>
    <row r="84" spans="1:36" x14ac:dyDescent="0.25">
      <c r="A84" s="8">
        <v>824914982</v>
      </c>
      <c r="B84" s="9">
        <v>882020</v>
      </c>
      <c r="C84" s="9">
        <v>88</v>
      </c>
      <c r="D84" s="9">
        <v>2020</v>
      </c>
      <c r="E84" s="9" t="s">
        <v>52</v>
      </c>
      <c r="F84" s="10">
        <v>10691.13205907906</v>
      </c>
      <c r="G84" s="10">
        <v>14119.967854039969</v>
      </c>
      <c r="H84" s="10">
        <v>2772.836663770634</v>
      </c>
      <c r="I84" s="10">
        <v>-70.511521726540948</v>
      </c>
      <c r="J84" s="10">
        <v>0</v>
      </c>
      <c r="K84" s="10">
        <v>0</v>
      </c>
      <c r="L84" s="10">
        <v>67.253692441355355</v>
      </c>
      <c r="M84" s="10">
        <v>21900.498035180499</v>
      </c>
      <c r="N84" s="10">
        <v>15718.63</v>
      </c>
      <c r="O84" s="10">
        <v>328</v>
      </c>
      <c r="P84" s="10">
        <v>183089.77</v>
      </c>
      <c r="Q84" s="10">
        <v>8029</v>
      </c>
      <c r="R84" s="10">
        <v>1091.5508021390369</v>
      </c>
      <c r="S84" s="10">
        <v>4605.4376000000002</v>
      </c>
      <c r="T84" s="10">
        <v>52574.868677319522</v>
      </c>
      <c r="U84" s="10">
        <v>9067</v>
      </c>
      <c r="V84" s="10">
        <v>303</v>
      </c>
      <c r="W84" s="10">
        <v>417</v>
      </c>
      <c r="X84" s="11">
        <v>1</v>
      </c>
      <c r="Y84">
        <v>1.7602011658475251E-2</v>
      </c>
      <c r="Z84">
        <v>6.3452410434208364</v>
      </c>
      <c r="AA84">
        <v>8.035816783377339E-4</v>
      </c>
      <c r="AB84">
        <v>3.6138987312835749</v>
      </c>
      <c r="AC84">
        <v>6.166676650492868E-2</v>
      </c>
      <c r="AD84">
        <v>1.521888215796091E-2</v>
      </c>
      <c r="AE84">
        <v>5.9435364041604761E-3</v>
      </c>
      <c r="AF84">
        <v>9.656613817089299E-2</v>
      </c>
      <c r="AG84">
        <v>2.1716767630586349E-3</v>
      </c>
      <c r="AH84">
        <v>38.887634777307881</v>
      </c>
      <c r="AI84">
        <v>729.31783060921248</v>
      </c>
      <c r="AJ84">
        <v>3.0974968567836329E-2</v>
      </c>
    </row>
    <row r="85" spans="1:36" x14ac:dyDescent="0.25">
      <c r="A85" s="8">
        <v>824914982</v>
      </c>
      <c r="B85" s="9">
        <v>882023</v>
      </c>
      <c r="C85" s="9">
        <v>88</v>
      </c>
      <c r="D85" s="9">
        <v>2023</v>
      </c>
      <c r="E85" s="9" t="s">
        <v>52</v>
      </c>
      <c r="F85" s="10">
        <v>14682</v>
      </c>
      <c r="G85" s="10">
        <v>12110</v>
      </c>
      <c r="H85" s="10">
        <v>3232</v>
      </c>
      <c r="I85" s="10">
        <v>-70.511521726540948</v>
      </c>
      <c r="J85" s="10">
        <v>0</v>
      </c>
      <c r="K85" s="10">
        <v>0</v>
      </c>
      <c r="L85" s="10">
        <v>699</v>
      </c>
      <c r="M85" s="10">
        <v>22790.488478273459</v>
      </c>
      <c r="N85" s="10">
        <v>27746.720000000001</v>
      </c>
      <c r="O85" s="10">
        <v>1017</v>
      </c>
      <c r="P85" s="10">
        <v>190169.87</v>
      </c>
      <c r="Q85" s="10">
        <v>8266</v>
      </c>
      <c r="R85" s="10">
        <v>782</v>
      </c>
      <c r="S85" s="10">
        <v>5560.5019999999986</v>
      </c>
      <c r="T85" s="10">
        <v>56633.817402273453</v>
      </c>
      <c r="U85" s="10">
        <v>9404</v>
      </c>
      <c r="V85" s="10">
        <v>299</v>
      </c>
      <c r="W85" s="10">
        <v>417</v>
      </c>
      <c r="X85" s="11">
        <v>1</v>
      </c>
      <c r="Y85">
        <v>1.7602011658475251E-2</v>
      </c>
      <c r="Z85">
        <v>6.3452410434208364</v>
      </c>
      <c r="AA85">
        <v>8.035816783377339E-4</v>
      </c>
      <c r="AB85">
        <v>3.6138987312835749</v>
      </c>
      <c r="AC85">
        <v>6.166676650492868E-2</v>
      </c>
      <c r="AD85">
        <v>1.521888215796091E-2</v>
      </c>
      <c r="AE85">
        <v>5.9435364041604761E-3</v>
      </c>
      <c r="AF85">
        <v>9.656613817089299E-2</v>
      </c>
      <c r="AG85">
        <v>2.1716767630586349E-3</v>
      </c>
      <c r="AH85">
        <v>38.887634777307881</v>
      </c>
      <c r="AI85">
        <v>729.31783060921248</v>
      </c>
      <c r="AJ85">
        <v>3.0974968567836329E-2</v>
      </c>
    </row>
    <row r="86" spans="1:36" x14ac:dyDescent="0.25">
      <c r="A86" s="8">
        <v>824914982</v>
      </c>
      <c r="B86" s="9">
        <v>882019</v>
      </c>
      <c r="C86" s="9">
        <v>88</v>
      </c>
      <c r="D86" s="9">
        <v>2019</v>
      </c>
      <c r="E86" s="9" t="s">
        <v>52</v>
      </c>
      <c r="F86" s="10">
        <v>11133.20892857143</v>
      </c>
      <c r="G86" s="10">
        <v>14562.90803571429</v>
      </c>
      <c r="H86" s="10">
        <v>3069.3937500000002</v>
      </c>
      <c r="I86" s="10">
        <v>-70.511521726540948</v>
      </c>
      <c r="J86" s="10">
        <v>0</v>
      </c>
      <c r="K86" s="10">
        <v>0</v>
      </c>
      <c r="L86" s="10">
        <v>94.041964285714286</v>
      </c>
      <c r="M86" s="10">
        <v>22462.16972827346</v>
      </c>
      <c r="N86" s="10">
        <v>13620.86</v>
      </c>
      <c r="O86" s="10">
        <v>314</v>
      </c>
      <c r="P86" s="10">
        <v>173387.71</v>
      </c>
      <c r="Q86" s="10">
        <v>7249</v>
      </c>
      <c r="R86" s="10">
        <v>529.8628158844765</v>
      </c>
      <c r="S86" s="10">
        <v>5379.9106000000002</v>
      </c>
      <c r="T86" s="10">
        <v>51568.859596157927</v>
      </c>
      <c r="U86" s="10">
        <v>9008</v>
      </c>
      <c r="V86" s="10">
        <v>300</v>
      </c>
      <c r="W86" s="10">
        <v>417</v>
      </c>
      <c r="X86" s="11">
        <v>1</v>
      </c>
      <c r="Y86">
        <v>1.7602011658475251E-2</v>
      </c>
      <c r="Z86">
        <v>6.3452410434208364</v>
      </c>
      <c r="AA86">
        <v>8.035816783377339E-4</v>
      </c>
      <c r="AB86">
        <v>3.6138987312835749</v>
      </c>
      <c r="AC86">
        <v>6.166676650492868E-2</v>
      </c>
      <c r="AD86">
        <v>1.521888215796091E-2</v>
      </c>
      <c r="AE86">
        <v>5.9435364041604761E-3</v>
      </c>
      <c r="AF86">
        <v>9.656613817089299E-2</v>
      </c>
      <c r="AG86">
        <v>2.1716767630586349E-3</v>
      </c>
      <c r="AH86">
        <v>38.887634777307881</v>
      </c>
      <c r="AI86">
        <v>729.31783060921248</v>
      </c>
      <c r="AJ86">
        <v>3.0974968567836329E-2</v>
      </c>
    </row>
    <row r="87" spans="1:36" x14ac:dyDescent="0.25">
      <c r="A87" s="8">
        <v>824914982</v>
      </c>
      <c r="B87" s="9">
        <v>882022</v>
      </c>
      <c r="C87" s="9">
        <v>88</v>
      </c>
      <c r="D87" s="9">
        <v>2022</v>
      </c>
      <c r="E87" s="9" t="s">
        <v>52</v>
      </c>
      <c r="F87" s="10">
        <v>12572.48090982941</v>
      </c>
      <c r="G87" s="10">
        <v>11215.857026807471</v>
      </c>
      <c r="H87" s="10">
        <v>3478.152721364745</v>
      </c>
      <c r="I87" s="10">
        <v>-70.511521726540948</v>
      </c>
      <c r="J87" s="10">
        <v>0</v>
      </c>
      <c r="K87" s="10">
        <v>0</v>
      </c>
      <c r="L87" s="10">
        <v>262.87164906580023</v>
      </c>
      <c r="M87" s="10">
        <v>19976.802044479791</v>
      </c>
      <c r="N87" s="10">
        <v>24550.07</v>
      </c>
      <c r="O87" s="10">
        <v>630</v>
      </c>
      <c r="P87" s="10">
        <v>188001.4</v>
      </c>
      <c r="Q87" s="10">
        <v>8276</v>
      </c>
      <c r="R87" s="10">
        <v>411.59609120521168</v>
      </c>
      <c r="S87" s="10">
        <v>5367.0622000000003</v>
      </c>
      <c r="T87" s="10">
        <v>52430.763227685013</v>
      </c>
      <c r="U87" s="10">
        <v>9306</v>
      </c>
      <c r="V87" s="10">
        <v>303</v>
      </c>
      <c r="W87" s="10">
        <v>417</v>
      </c>
      <c r="X87" s="11">
        <v>1</v>
      </c>
      <c r="Y87">
        <v>1.7602011658475251E-2</v>
      </c>
      <c r="Z87">
        <v>6.3452410434208364</v>
      </c>
      <c r="AA87">
        <v>8.035816783377339E-4</v>
      </c>
      <c r="AB87">
        <v>3.6138987312835749</v>
      </c>
      <c r="AC87">
        <v>6.166676650492868E-2</v>
      </c>
      <c r="AD87">
        <v>1.521888215796091E-2</v>
      </c>
      <c r="AE87">
        <v>5.9435364041604761E-3</v>
      </c>
      <c r="AF87">
        <v>9.656613817089299E-2</v>
      </c>
      <c r="AG87">
        <v>2.1716767630586349E-3</v>
      </c>
      <c r="AH87">
        <v>38.887634777307881</v>
      </c>
      <c r="AI87">
        <v>729.31783060921248</v>
      </c>
      <c r="AJ87">
        <v>3.0974968567836329E-2</v>
      </c>
    </row>
    <row r="88" spans="1:36" x14ac:dyDescent="0.25">
      <c r="A88" s="8">
        <v>824914982</v>
      </c>
      <c r="B88" s="9">
        <v>882021</v>
      </c>
      <c r="C88" s="9">
        <v>88</v>
      </c>
      <c r="D88" s="9">
        <v>2021</v>
      </c>
      <c r="E88" s="9" t="s">
        <v>52</v>
      </c>
      <c r="F88" s="10">
        <v>13114.774328859059</v>
      </c>
      <c r="G88" s="10">
        <v>12536.697986577179</v>
      </c>
      <c r="H88" s="10">
        <v>3376.9026845637591</v>
      </c>
      <c r="I88" s="10">
        <v>-70.511521726540948</v>
      </c>
      <c r="J88" s="10">
        <v>0</v>
      </c>
      <c r="K88" s="10">
        <v>0</v>
      </c>
      <c r="L88" s="10">
        <v>71.328020134228197</v>
      </c>
      <c r="M88" s="10">
        <v>22132.730089011711</v>
      </c>
      <c r="N88" s="10">
        <v>20629.25</v>
      </c>
      <c r="O88" s="10">
        <v>326</v>
      </c>
      <c r="P88" s="10">
        <v>188517.51</v>
      </c>
      <c r="Q88" s="10">
        <v>8139</v>
      </c>
      <c r="R88" s="10">
        <v>813.76744186046506</v>
      </c>
      <c r="S88" s="10">
        <v>4932.3580000000002</v>
      </c>
      <c r="T88" s="10">
        <v>53828.524666872181</v>
      </c>
      <c r="U88" s="10">
        <v>9159</v>
      </c>
      <c r="V88" s="10">
        <v>302</v>
      </c>
      <c r="W88" s="10">
        <v>416</v>
      </c>
      <c r="X88" s="11">
        <v>1</v>
      </c>
      <c r="Y88">
        <v>1.7602011658475251E-2</v>
      </c>
      <c r="Z88">
        <v>6.3452410434208364</v>
      </c>
      <c r="AA88">
        <v>8.035816783377339E-4</v>
      </c>
      <c r="AB88">
        <v>3.6138987312835749</v>
      </c>
      <c r="AC88">
        <v>6.166676650492868E-2</v>
      </c>
      <c r="AD88">
        <v>1.521888215796091E-2</v>
      </c>
      <c r="AE88">
        <v>5.9435364041604761E-3</v>
      </c>
      <c r="AF88">
        <v>9.656613817089299E-2</v>
      </c>
      <c r="AG88">
        <v>2.1716767630586349E-3</v>
      </c>
      <c r="AH88">
        <v>38.887634777307881</v>
      </c>
      <c r="AI88">
        <v>729.31783060921248</v>
      </c>
      <c r="AJ88">
        <v>3.0974968567836329E-2</v>
      </c>
    </row>
    <row r="89" spans="1:36" x14ac:dyDescent="0.25">
      <c r="A89" s="8">
        <v>977285712</v>
      </c>
      <c r="B89" s="9">
        <v>912021</v>
      </c>
      <c r="C89" s="9">
        <v>91</v>
      </c>
      <c r="D89" s="9">
        <v>2021</v>
      </c>
      <c r="E89" s="9" t="s">
        <v>53</v>
      </c>
      <c r="F89" s="10">
        <v>8110.1023489932886</v>
      </c>
      <c r="G89" s="10">
        <v>10881.249161073831</v>
      </c>
      <c r="H89" s="10">
        <v>5247.4001677852348</v>
      </c>
      <c r="I89" s="10">
        <v>1161.5838512903961</v>
      </c>
      <c r="J89" s="10">
        <v>0</v>
      </c>
      <c r="K89" s="10">
        <v>0</v>
      </c>
      <c r="L89" s="10">
        <v>0</v>
      </c>
      <c r="M89" s="10">
        <v>14905.53519357227</v>
      </c>
      <c r="N89" s="10">
        <v>38295.160000000003</v>
      </c>
      <c r="O89" s="10">
        <v>708</v>
      </c>
      <c r="P89" s="10">
        <v>168454.87</v>
      </c>
      <c r="Q89" s="10">
        <v>4965</v>
      </c>
      <c r="R89" s="10">
        <v>677.58139534883719</v>
      </c>
      <c r="S89" s="10">
        <v>8292.2145999999993</v>
      </c>
      <c r="T89" s="10">
        <v>46832.633696921112</v>
      </c>
      <c r="U89" s="10">
        <v>9218</v>
      </c>
      <c r="V89" s="10">
        <v>224</v>
      </c>
      <c r="W89" s="10">
        <v>321</v>
      </c>
      <c r="X89" s="11">
        <v>1</v>
      </c>
      <c r="Y89">
        <v>2.3584905660377362E-3</v>
      </c>
      <c r="Z89">
        <v>4.1157613187389126</v>
      </c>
      <c r="AA89">
        <v>0</v>
      </c>
      <c r="AB89">
        <v>2.684506531204645</v>
      </c>
      <c r="AC89">
        <v>5.1268469473097298E-3</v>
      </c>
      <c r="AD89">
        <v>2.6306240928882442E-3</v>
      </c>
      <c r="AE89">
        <v>3.9912917271407826E-3</v>
      </c>
      <c r="AF89">
        <v>8.9130209413228273E-2</v>
      </c>
      <c r="AG89">
        <v>0</v>
      </c>
      <c r="AH89">
        <v>35.103876894855667</v>
      </c>
      <c r="AI89">
        <v>626.83486937590715</v>
      </c>
      <c r="AJ89">
        <v>2.3403483309143689E-2</v>
      </c>
    </row>
    <row r="90" spans="1:36" x14ac:dyDescent="0.25">
      <c r="A90" s="8">
        <v>977285712</v>
      </c>
      <c r="B90" s="9">
        <v>912023</v>
      </c>
      <c r="C90" s="9">
        <v>91</v>
      </c>
      <c r="D90" s="9">
        <v>2023</v>
      </c>
      <c r="E90" s="9" t="s">
        <v>53</v>
      </c>
      <c r="F90" s="10">
        <v>9724</v>
      </c>
      <c r="G90" s="10">
        <v>10863</v>
      </c>
      <c r="H90" s="10">
        <v>3470</v>
      </c>
      <c r="I90" s="10">
        <v>1161.5838512903961</v>
      </c>
      <c r="J90" s="10">
        <v>0</v>
      </c>
      <c r="K90" s="10">
        <v>0</v>
      </c>
      <c r="L90" s="10">
        <v>0</v>
      </c>
      <c r="M90" s="10">
        <v>18278.58385129039</v>
      </c>
      <c r="N90" s="10">
        <v>51691.8</v>
      </c>
      <c r="O90" s="10">
        <v>957</v>
      </c>
      <c r="P90" s="10">
        <v>183006.95</v>
      </c>
      <c r="Q90" s="10">
        <v>5150</v>
      </c>
      <c r="R90" s="10">
        <v>365</v>
      </c>
      <c r="S90" s="10">
        <v>7333.5811999999996</v>
      </c>
      <c r="T90" s="10">
        <v>51704.980551290391</v>
      </c>
      <c r="U90" s="10">
        <v>9919</v>
      </c>
      <c r="V90" s="10">
        <v>221</v>
      </c>
      <c r="W90" s="10">
        <v>324</v>
      </c>
      <c r="X90" s="11">
        <v>1</v>
      </c>
      <c r="Y90">
        <v>2.3584905660377362E-3</v>
      </c>
      <c r="Z90">
        <v>4.1157613187389126</v>
      </c>
      <c r="AA90">
        <v>0</v>
      </c>
      <c r="AB90">
        <v>2.684506531204645</v>
      </c>
      <c r="AC90">
        <v>5.1268469473097298E-3</v>
      </c>
      <c r="AD90">
        <v>2.6306240928882442E-3</v>
      </c>
      <c r="AE90">
        <v>3.9912917271407826E-3</v>
      </c>
      <c r="AF90">
        <v>8.9130209413228273E-2</v>
      </c>
      <c r="AG90">
        <v>0</v>
      </c>
      <c r="AH90">
        <v>35.103876894855667</v>
      </c>
      <c r="AI90">
        <v>626.83486937590715</v>
      </c>
      <c r="AJ90">
        <v>2.3403483309143689E-2</v>
      </c>
    </row>
    <row r="91" spans="1:36" x14ac:dyDescent="0.25">
      <c r="A91" s="8">
        <v>977285712</v>
      </c>
      <c r="B91" s="9">
        <v>912022</v>
      </c>
      <c r="C91" s="9">
        <v>91</v>
      </c>
      <c r="D91" s="9">
        <v>2022</v>
      </c>
      <c r="E91" s="9" t="s">
        <v>53</v>
      </c>
      <c r="F91" s="10">
        <v>9009.7969130787988</v>
      </c>
      <c r="G91" s="10">
        <v>11626.142973192529</v>
      </c>
      <c r="H91" s="10">
        <v>4686.3314378554023</v>
      </c>
      <c r="I91" s="10">
        <v>1161.5838512903961</v>
      </c>
      <c r="J91" s="10">
        <v>0</v>
      </c>
      <c r="K91" s="10">
        <v>0</v>
      </c>
      <c r="L91" s="10">
        <v>0</v>
      </c>
      <c r="M91" s="10">
        <v>17111.192299706319</v>
      </c>
      <c r="N91" s="10">
        <v>46129.73</v>
      </c>
      <c r="O91" s="10">
        <v>830</v>
      </c>
      <c r="P91" s="10">
        <v>179413.37</v>
      </c>
      <c r="Q91" s="10">
        <v>4963</v>
      </c>
      <c r="R91" s="10">
        <v>1142.9706840390879</v>
      </c>
      <c r="S91" s="10">
        <v>7671.9223999999986</v>
      </c>
      <c r="T91" s="10">
        <v>50574.488543745407</v>
      </c>
      <c r="U91" s="10">
        <v>9448</v>
      </c>
      <c r="V91" s="10">
        <v>219</v>
      </c>
      <c r="W91" s="10">
        <v>323</v>
      </c>
      <c r="X91" s="11">
        <v>1</v>
      </c>
      <c r="Y91">
        <v>2.3584905660377362E-3</v>
      </c>
      <c r="Z91">
        <v>4.1157613187389126</v>
      </c>
      <c r="AA91">
        <v>0</v>
      </c>
      <c r="AB91">
        <v>2.684506531204645</v>
      </c>
      <c r="AC91">
        <v>5.1268469473097298E-3</v>
      </c>
      <c r="AD91">
        <v>2.6306240928882442E-3</v>
      </c>
      <c r="AE91">
        <v>3.9912917271407826E-3</v>
      </c>
      <c r="AF91">
        <v>8.9130209413228273E-2</v>
      </c>
      <c r="AG91">
        <v>0</v>
      </c>
      <c r="AH91">
        <v>35.103876894855667</v>
      </c>
      <c r="AI91">
        <v>626.83486937590715</v>
      </c>
      <c r="AJ91">
        <v>2.3403483309143689E-2</v>
      </c>
    </row>
    <row r="92" spans="1:36" x14ac:dyDescent="0.25">
      <c r="A92" s="8">
        <v>977285712</v>
      </c>
      <c r="B92" s="9">
        <v>912020</v>
      </c>
      <c r="C92" s="9">
        <v>91</v>
      </c>
      <c r="D92" s="9">
        <v>2020</v>
      </c>
      <c r="E92" s="9" t="s">
        <v>53</v>
      </c>
      <c r="F92" s="10">
        <v>7848.8366637706358</v>
      </c>
      <c r="G92" s="10">
        <v>13126.5977410947</v>
      </c>
      <c r="H92" s="10">
        <v>5941.4778453518684</v>
      </c>
      <c r="I92" s="10">
        <v>1161.5838512903961</v>
      </c>
      <c r="J92" s="10">
        <v>0</v>
      </c>
      <c r="K92" s="10">
        <v>0</v>
      </c>
      <c r="L92" s="10">
        <v>625.12858384013907</v>
      </c>
      <c r="M92" s="10">
        <v>15570.411826963729</v>
      </c>
      <c r="N92" s="10">
        <v>35100.53</v>
      </c>
      <c r="O92" s="10">
        <v>1392</v>
      </c>
      <c r="P92" s="10">
        <v>159106.31</v>
      </c>
      <c r="Q92" s="10">
        <v>11064</v>
      </c>
      <c r="R92" s="10">
        <v>1693.3475935828881</v>
      </c>
      <c r="S92" s="10">
        <v>7552.0039999999999</v>
      </c>
      <c r="T92" s="10">
        <v>53507.455244546611</v>
      </c>
      <c r="U92" s="10">
        <v>9107</v>
      </c>
      <c r="V92" s="10">
        <v>222</v>
      </c>
      <c r="W92" s="10">
        <v>317</v>
      </c>
      <c r="X92" s="11">
        <v>1</v>
      </c>
      <c r="Y92">
        <v>2.3584905660377362E-3</v>
      </c>
      <c r="Z92">
        <v>4.1157613187389126</v>
      </c>
      <c r="AA92">
        <v>0</v>
      </c>
      <c r="AB92">
        <v>2.684506531204645</v>
      </c>
      <c r="AC92">
        <v>5.1268469473097298E-3</v>
      </c>
      <c r="AD92">
        <v>2.6306240928882442E-3</v>
      </c>
      <c r="AE92">
        <v>3.9912917271407826E-3</v>
      </c>
      <c r="AF92">
        <v>8.9130209413228273E-2</v>
      </c>
      <c r="AG92">
        <v>0</v>
      </c>
      <c r="AH92">
        <v>35.103876894855667</v>
      </c>
      <c r="AI92">
        <v>626.83486937590715</v>
      </c>
      <c r="AJ92">
        <v>2.3403483309143689E-2</v>
      </c>
    </row>
    <row r="93" spans="1:36" x14ac:dyDescent="0.25">
      <c r="A93" s="8">
        <v>977285712</v>
      </c>
      <c r="B93" s="9">
        <v>912019</v>
      </c>
      <c r="C93" s="9">
        <v>91</v>
      </c>
      <c r="D93" s="9">
        <v>2019</v>
      </c>
      <c r="E93" s="9" t="s">
        <v>53</v>
      </c>
      <c r="F93" s="10">
        <v>5307.1392857142864</v>
      </c>
      <c r="G93" s="10">
        <v>14506.25625</v>
      </c>
      <c r="H93" s="10">
        <v>5076</v>
      </c>
      <c r="I93" s="10">
        <v>1161.5838512903961</v>
      </c>
      <c r="J93" s="10">
        <v>0</v>
      </c>
      <c r="K93" s="10">
        <v>0</v>
      </c>
      <c r="L93" s="10">
        <v>235.67142857142861</v>
      </c>
      <c r="M93" s="10">
        <v>15663.307958433261</v>
      </c>
      <c r="N93" s="10">
        <v>24243.03</v>
      </c>
      <c r="O93" s="10">
        <v>1120</v>
      </c>
      <c r="P93" s="10">
        <v>173289.74</v>
      </c>
      <c r="Q93" s="10">
        <v>11478</v>
      </c>
      <c r="R93" s="10">
        <v>784.85198555956674</v>
      </c>
      <c r="S93" s="10">
        <v>5716.8242</v>
      </c>
      <c r="T93" s="10">
        <v>51276.723715992819</v>
      </c>
      <c r="U93" s="10">
        <v>8983</v>
      </c>
      <c r="V93" s="10">
        <v>221</v>
      </c>
      <c r="W93" s="10">
        <v>314</v>
      </c>
      <c r="X93" s="11">
        <v>1</v>
      </c>
      <c r="Y93">
        <v>2.3584905660377362E-3</v>
      </c>
      <c r="Z93">
        <v>4.1157613187389126</v>
      </c>
      <c r="AA93">
        <v>0</v>
      </c>
      <c r="AB93">
        <v>2.684506531204645</v>
      </c>
      <c r="AC93">
        <v>5.1268469473097298E-3</v>
      </c>
      <c r="AD93">
        <v>2.6306240928882442E-3</v>
      </c>
      <c r="AE93">
        <v>3.9912917271407826E-3</v>
      </c>
      <c r="AF93">
        <v>8.9130209413228273E-2</v>
      </c>
      <c r="AG93">
        <v>0</v>
      </c>
      <c r="AH93">
        <v>35.103876894855667</v>
      </c>
      <c r="AI93">
        <v>626.83486937590715</v>
      </c>
      <c r="AJ93">
        <v>2.3403483309143689E-2</v>
      </c>
    </row>
    <row r="94" spans="1:36" x14ac:dyDescent="0.25">
      <c r="A94" s="8">
        <v>979399901</v>
      </c>
      <c r="B94" s="9">
        <v>932022</v>
      </c>
      <c r="C94" s="9">
        <v>93</v>
      </c>
      <c r="D94" s="9">
        <v>2022</v>
      </c>
      <c r="E94" s="9" t="s">
        <v>54</v>
      </c>
      <c r="F94" s="10">
        <v>15353.766043866781</v>
      </c>
      <c r="G94" s="10">
        <v>19445.285946385051</v>
      </c>
      <c r="H94" s="10">
        <v>5546.0763606823721</v>
      </c>
      <c r="I94" s="10">
        <v>143.48261697388929</v>
      </c>
      <c r="J94" s="10">
        <v>1338.5463841763519</v>
      </c>
      <c r="K94" s="10">
        <v>0</v>
      </c>
      <c r="L94" s="10">
        <v>0</v>
      </c>
      <c r="M94" s="10">
        <v>30735.004630719701</v>
      </c>
      <c r="N94" s="10">
        <v>83844.14</v>
      </c>
      <c r="O94" s="10">
        <v>1995</v>
      </c>
      <c r="P94" s="10">
        <v>189160.88</v>
      </c>
      <c r="Q94" s="10">
        <v>7271</v>
      </c>
      <c r="R94" s="10">
        <v>1739.257328990228</v>
      </c>
      <c r="S94" s="10">
        <v>5993.0648000000001</v>
      </c>
      <c r="T94" s="10">
        <v>70556.546431709925</v>
      </c>
      <c r="U94" s="10">
        <v>10062</v>
      </c>
      <c r="V94" s="10">
        <v>349</v>
      </c>
      <c r="W94" s="10">
        <v>387</v>
      </c>
      <c r="X94" s="11">
        <v>1</v>
      </c>
      <c r="Y94">
        <v>4.9641148325358847E-2</v>
      </c>
      <c r="Z94">
        <v>4.1552988769271657</v>
      </c>
      <c r="AA94">
        <v>0.13019360452469</v>
      </c>
      <c r="AB94">
        <v>9.0598086124401913</v>
      </c>
      <c r="AC94">
        <v>0.14402848137920099</v>
      </c>
      <c r="AD94">
        <v>1.0694736842105259</v>
      </c>
      <c r="AE94">
        <v>2.2727272727272731E-2</v>
      </c>
      <c r="AF94">
        <v>5.8099794941900206E-4</v>
      </c>
      <c r="AG94">
        <v>18.619812962157461</v>
      </c>
      <c r="AH94">
        <v>17.727094132110579</v>
      </c>
      <c r="AI94">
        <v>1506.2158133971291</v>
      </c>
      <c r="AJ94">
        <v>0.25322966507177042</v>
      </c>
    </row>
    <row r="95" spans="1:36" x14ac:dyDescent="0.25">
      <c r="A95" s="8">
        <v>979399901</v>
      </c>
      <c r="B95" s="9">
        <v>932020</v>
      </c>
      <c r="C95" s="9">
        <v>93</v>
      </c>
      <c r="D95" s="9">
        <v>2020</v>
      </c>
      <c r="E95" s="9" t="s">
        <v>54</v>
      </c>
      <c r="F95" s="10">
        <v>17205.92006950478</v>
      </c>
      <c r="G95" s="10">
        <v>19966.62901824501</v>
      </c>
      <c r="H95" s="10">
        <v>8290.94700260643</v>
      </c>
      <c r="I95" s="10">
        <v>143.48261697388929</v>
      </c>
      <c r="J95" s="10">
        <v>1338.5463841763519</v>
      </c>
      <c r="K95" s="10">
        <v>0</v>
      </c>
      <c r="L95" s="10">
        <v>0</v>
      </c>
      <c r="M95" s="10">
        <v>30363.631086293601</v>
      </c>
      <c r="N95" s="10">
        <v>75095.520000000004</v>
      </c>
      <c r="O95" s="10">
        <v>1746</v>
      </c>
      <c r="P95" s="10">
        <v>160416.28</v>
      </c>
      <c r="Q95" s="10">
        <v>6210</v>
      </c>
      <c r="R95" s="10">
        <v>1217.454545454545</v>
      </c>
      <c r="S95" s="10">
        <v>6885.3148000000001</v>
      </c>
      <c r="T95" s="10">
        <v>66111.18691174814</v>
      </c>
      <c r="U95" s="10">
        <v>9914</v>
      </c>
      <c r="V95" s="10">
        <v>338</v>
      </c>
      <c r="W95" s="10">
        <v>377</v>
      </c>
      <c r="X95" s="11">
        <v>1</v>
      </c>
      <c r="Y95">
        <v>4.9641148325358847E-2</v>
      </c>
      <c r="Z95">
        <v>4.1552988769271657</v>
      </c>
      <c r="AA95">
        <v>0.13019360452469</v>
      </c>
      <c r="AB95">
        <v>9.0598086124401913</v>
      </c>
      <c r="AC95">
        <v>0.14402848137920099</v>
      </c>
      <c r="AD95">
        <v>1.0694736842105259</v>
      </c>
      <c r="AE95">
        <v>2.2727272727272731E-2</v>
      </c>
      <c r="AF95">
        <v>5.8099794941900206E-4</v>
      </c>
      <c r="AG95">
        <v>18.619812962157461</v>
      </c>
      <c r="AH95">
        <v>17.727094132110579</v>
      </c>
      <c r="AI95">
        <v>1506.2158133971291</v>
      </c>
      <c r="AJ95">
        <v>0.25322966507177042</v>
      </c>
    </row>
    <row r="96" spans="1:36" x14ac:dyDescent="0.25">
      <c r="A96" s="8">
        <v>979399901</v>
      </c>
      <c r="B96" s="9">
        <v>932021</v>
      </c>
      <c r="C96" s="9">
        <v>93</v>
      </c>
      <c r="D96" s="9">
        <v>2021</v>
      </c>
      <c r="E96" s="9" t="s">
        <v>54</v>
      </c>
      <c r="F96" s="10">
        <v>15285.488255033561</v>
      </c>
      <c r="G96" s="10">
        <v>20770.29362416107</v>
      </c>
      <c r="H96" s="10">
        <v>7775.8187919463089</v>
      </c>
      <c r="I96" s="10">
        <v>143.48261697388929</v>
      </c>
      <c r="J96" s="10">
        <v>1338.5463841763519</v>
      </c>
      <c r="K96" s="10">
        <v>0</v>
      </c>
      <c r="L96" s="10">
        <v>0</v>
      </c>
      <c r="M96" s="10">
        <v>29761.992088398569</v>
      </c>
      <c r="N96" s="10">
        <v>80827.27</v>
      </c>
      <c r="O96" s="10">
        <v>1853</v>
      </c>
      <c r="P96" s="10">
        <v>176030.88</v>
      </c>
      <c r="Q96" s="10">
        <v>6694</v>
      </c>
      <c r="R96" s="10">
        <v>496.74418604651157</v>
      </c>
      <c r="S96" s="10">
        <v>6891.7389999999996</v>
      </c>
      <c r="T96" s="10">
        <v>67170.816614445066</v>
      </c>
      <c r="U96" s="10">
        <v>9956</v>
      </c>
      <c r="V96" s="10">
        <v>347</v>
      </c>
      <c r="W96" s="10">
        <v>383</v>
      </c>
      <c r="X96" s="11">
        <v>1</v>
      </c>
      <c r="Y96">
        <v>4.9641148325358847E-2</v>
      </c>
      <c r="Z96">
        <v>4.1552988769271657</v>
      </c>
      <c r="AA96">
        <v>0.13019360452469</v>
      </c>
      <c r="AB96">
        <v>9.0598086124401913</v>
      </c>
      <c r="AC96">
        <v>0.14402848137920099</v>
      </c>
      <c r="AD96">
        <v>1.0694736842105259</v>
      </c>
      <c r="AE96">
        <v>2.2727272727272731E-2</v>
      </c>
      <c r="AF96">
        <v>5.8099794941900206E-4</v>
      </c>
      <c r="AG96">
        <v>18.619812962157461</v>
      </c>
      <c r="AH96">
        <v>17.727094132110579</v>
      </c>
      <c r="AI96">
        <v>1506.2158133971291</v>
      </c>
      <c r="AJ96">
        <v>0.25322966507177042</v>
      </c>
    </row>
    <row r="97" spans="1:36" x14ac:dyDescent="0.25">
      <c r="A97" s="8">
        <v>979399901</v>
      </c>
      <c r="B97" s="9">
        <v>932023</v>
      </c>
      <c r="C97" s="9">
        <v>93</v>
      </c>
      <c r="D97" s="9">
        <v>2023</v>
      </c>
      <c r="E97" s="9" t="s">
        <v>54</v>
      </c>
      <c r="F97" s="10">
        <v>10724</v>
      </c>
      <c r="G97" s="10">
        <v>20695</v>
      </c>
      <c r="H97" s="10">
        <v>6644</v>
      </c>
      <c r="I97" s="10">
        <v>143.48261697388929</v>
      </c>
      <c r="J97" s="10">
        <v>1338.5463841763519</v>
      </c>
      <c r="K97" s="10">
        <v>0</v>
      </c>
      <c r="L97" s="10">
        <v>0</v>
      </c>
      <c r="M97" s="10">
        <v>26257.02900115024</v>
      </c>
      <c r="N97" s="10">
        <v>91617.1</v>
      </c>
      <c r="O97" s="10">
        <v>2081</v>
      </c>
      <c r="P97" s="10">
        <v>196401.57</v>
      </c>
      <c r="Q97" s="10">
        <v>7785</v>
      </c>
      <c r="R97" s="10">
        <v>1334</v>
      </c>
      <c r="S97" s="10">
        <v>5386.3347999999996</v>
      </c>
      <c r="T97" s="10">
        <v>66921.724613150247</v>
      </c>
      <c r="U97" s="10">
        <v>10369</v>
      </c>
      <c r="V97" s="10">
        <v>355</v>
      </c>
      <c r="W97" s="10">
        <v>391</v>
      </c>
      <c r="X97" s="11">
        <v>1</v>
      </c>
      <c r="Y97">
        <v>4.9641148325358847E-2</v>
      </c>
      <c r="Z97">
        <v>4.1552988769271657</v>
      </c>
      <c r="AA97">
        <v>0.13019360452469</v>
      </c>
      <c r="AB97">
        <v>9.0598086124401913</v>
      </c>
      <c r="AC97">
        <v>0.14402848137920099</v>
      </c>
      <c r="AD97">
        <v>1.0694736842105259</v>
      </c>
      <c r="AE97">
        <v>2.2727272727272731E-2</v>
      </c>
      <c r="AF97">
        <v>5.8099794941900206E-4</v>
      </c>
      <c r="AG97">
        <v>18.619812962157461</v>
      </c>
      <c r="AH97">
        <v>17.727094132110579</v>
      </c>
      <c r="AI97">
        <v>1506.2158133971291</v>
      </c>
      <c r="AJ97">
        <v>0.25322966507177042</v>
      </c>
    </row>
    <row r="98" spans="1:36" x14ac:dyDescent="0.25">
      <c r="A98" s="8">
        <v>979399901</v>
      </c>
      <c r="B98" s="9">
        <v>932019</v>
      </c>
      <c r="C98" s="9">
        <v>93</v>
      </c>
      <c r="D98" s="9">
        <v>2019</v>
      </c>
      <c r="E98" s="9" t="s">
        <v>54</v>
      </c>
      <c r="F98" s="10">
        <v>18735.87857142857</v>
      </c>
      <c r="G98" s="10">
        <v>21018.94553571428</v>
      </c>
      <c r="H98" s="10">
        <v>7759.0285714285719</v>
      </c>
      <c r="I98" s="10">
        <v>143.48261697388929</v>
      </c>
      <c r="J98" s="10">
        <v>1338.5463841763519</v>
      </c>
      <c r="K98" s="10">
        <v>0</v>
      </c>
      <c r="L98" s="10">
        <v>0</v>
      </c>
      <c r="M98" s="10">
        <v>33477.824536864522</v>
      </c>
      <c r="N98" s="10">
        <v>70672.73</v>
      </c>
      <c r="O98" s="10">
        <v>1686</v>
      </c>
      <c r="P98" s="10">
        <v>145547.06</v>
      </c>
      <c r="Q98" s="10">
        <v>5917</v>
      </c>
      <c r="R98" s="10">
        <v>1424.664259927798</v>
      </c>
      <c r="S98" s="10">
        <v>6935.2808000000005</v>
      </c>
      <c r="T98" s="10">
        <v>67516.744040792313</v>
      </c>
      <c r="U98" s="10">
        <v>9792</v>
      </c>
      <c r="V98" s="10">
        <v>331</v>
      </c>
      <c r="W98" s="10">
        <v>374</v>
      </c>
      <c r="X98" s="11">
        <v>1</v>
      </c>
      <c r="Y98">
        <v>4.9641148325358847E-2</v>
      </c>
      <c r="Z98">
        <v>4.1552988769271657</v>
      </c>
      <c r="AA98">
        <v>0.13019360452469</v>
      </c>
      <c r="AB98">
        <v>9.0598086124401913</v>
      </c>
      <c r="AC98">
        <v>0.14402848137920099</v>
      </c>
      <c r="AD98">
        <v>1.0694736842105259</v>
      </c>
      <c r="AE98">
        <v>2.2727272727272731E-2</v>
      </c>
      <c r="AF98">
        <v>5.8099794941900206E-4</v>
      </c>
      <c r="AG98">
        <v>18.619812962157461</v>
      </c>
      <c r="AH98">
        <v>17.727094132110579</v>
      </c>
      <c r="AI98">
        <v>1506.2158133971291</v>
      </c>
      <c r="AJ98">
        <v>0.25322966507177042</v>
      </c>
    </row>
    <row r="99" spans="1:36" x14ac:dyDescent="0.25">
      <c r="A99" s="8">
        <v>824701482</v>
      </c>
      <c r="B99" s="9">
        <v>952020</v>
      </c>
      <c r="C99" s="9">
        <v>95</v>
      </c>
      <c r="D99" s="9">
        <v>2020</v>
      </c>
      <c r="E99" s="9" t="s">
        <v>55</v>
      </c>
      <c r="F99" s="10">
        <v>4460.7940920938318</v>
      </c>
      <c r="G99" s="10">
        <v>8171.8748913987847</v>
      </c>
      <c r="H99" s="10">
        <v>3406.785403996525</v>
      </c>
      <c r="I99" s="10">
        <v>1357.7437244390751</v>
      </c>
      <c r="J99" s="10">
        <v>0</v>
      </c>
      <c r="K99" s="10">
        <v>0</v>
      </c>
      <c r="L99" s="10">
        <v>307.6029539530843</v>
      </c>
      <c r="M99" s="10">
        <v>10276.024349982081</v>
      </c>
      <c r="N99" s="10">
        <v>30146.48</v>
      </c>
      <c r="O99" s="10">
        <v>1591</v>
      </c>
      <c r="P99" s="10">
        <v>34827.83</v>
      </c>
      <c r="Q99" s="10">
        <v>2922</v>
      </c>
      <c r="R99" s="10">
        <v>835.12299465240642</v>
      </c>
      <c r="S99" s="10">
        <v>1753.8065999999999</v>
      </c>
      <c r="T99" s="10">
        <v>22809.80626063449</v>
      </c>
      <c r="U99" s="10">
        <v>3219</v>
      </c>
      <c r="V99" s="10">
        <v>153</v>
      </c>
      <c r="W99" s="10">
        <v>198</v>
      </c>
      <c r="X99" s="11">
        <v>1</v>
      </c>
      <c r="Y99">
        <v>0</v>
      </c>
      <c r="Z99">
        <v>0</v>
      </c>
      <c r="AA99">
        <v>0</v>
      </c>
      <c r="AB99">
        <v>8.0731857318573184</v>
      </c>
      <c r="AC99">
        <v>0</v>
      </c>
      <c r="AD99">
        <v>0.85472017220172203</v>
      </c>
      <c r="AE99">
        <v>1.7835178351783519E-2</v>
      </c>
      <c r="AF99">
        <v>0</v>
      </c>
      <c r="AG99">
        <v>36.120960527787098</v>
      </c>
      <c r="AH99">
        <v>18.52380372762061</v>
      </c>
      <c r="AI99">
        <v>2792.2516605166052</v>
      </c>
      <c r="AJ99">
        <v>0.41174661746617458</v>
      </c>
    </row>
    <row r="100" spans="1:36" x14ac:dyDescent="0.25">
      <c r="A100" s="8">
        <v>824701482</v>
      </c>
      <c r="B100" s="9">
        <v>952022</v>
      </c>
      <c r="C100" s="9">
        <v>95</v>
      </c>
      <c r="D100" s="9">
        <v>2022</v>
      </c>
      <c r="E100" s="9" t="s">
        <v>55</v>
      </c>
      <c r="F100" s="10">
        <v>8755.1722177091797</v>
      </c>
      <c r="G100" s="10">
        <v>5275.9886271324131</v>
      </c>
      <c r="H100" s="10">
        <v>2532.8456539398858</v>
      </c>
      <c r="I100" s="10">
        <v>1357.7437244390751</v>
      </c>
      <c r="J100" s="10">
        <v>0</v>
      </c>
      <c r="K100" s="10">
        <v>0</v>
      </c>
      <c r="L100" s="10">
        <v>665.94151096669384</v>
      </c>
      <c r="M100" s="10">
        <v>12190.11740437409</v>
      </c>
      <c r="N100" s="10">
        <v>36394.339999999997</v>
      </c>
      <c r="O100" s="10">
        <v>1940</v>
      </c>
      <c r="P100" s="10">
        <v>36780.160000000003</v>
      </c>
      <c r="Q100" s="10">
        <v>2124</v>
      </c>
      <c r="R100" s="10">
        <v>1266.449511400652</v>
      </c>
      <c r="S100" s="10">
        <v>2326.9879999999998</v>
      </c>
      <c r="T100" s="10">
        <v>25964.943115774739</v>
      </c>
      <c r="U100" s="10">
        <v>3403</v>
      </c>
      <c r="V100" s="10">
        <v>156</v>
      </c>
      <c r="W100" s="10">
        <v>203</v>
      </c>
      <c r="X100" s="11">
        <v>1</v>
      </c>
      <c r="Y100">
        <v>0</v>
      </c>
      <c r="Z100">
        <v>0</v>
      </c>
      <c r="AA100">
        <v>0</v>
      </c>
      <c r="AB100">
        <v>8.0731857318573184</v>
      </c>
      <c r="AC100">
        <v>0</v>
      </c>
      <c r="AD100">
        <v>0.85472017220172203</v>
      </c>
      <c r="AE100">
        <v>1.7835178351783519E-2</v>
      </c>
      <c r="AF100">
        <v>0</v>
      </c>
      <c r="AG100">
        <v>36.120960527787098</v>
      </c>
      <c r="AH100">
        <v>18.52380372762061</v>
      </c>
      <c r="AI100">
        <v>2792.2516605166052</v>
      </c>
      <c r="AJ100">
        <v>0.41174661746617458</v>
      </c>
    </row>
    <row r="101" spans="1:36" x14ac:dyDescent="0.25">
      <c r="A101" s="8">
        <v>824701482</v>
      </c>
      <c r="B101" s="9">
        <v>952023</v>
      </c>
      <c r="C101" s="9">
        <v>95</v>
      </c>
      <c r="D101" s="9">
        <v>2023</v>
      </c>
      <c r="E101" s="9" t="s">
        <v>55</v>
      </c>
      <c r="F101" s="10">
        <v>6311</v>
      </c>
      <c r="G101" s="10">
        <v>6670</v>
      </c>
      <c r="H101" s="10">
        <v>1931</v>
      </c>
      <c r="I101" s="10">
        <v>1357.7437244390751</v>
      </c>
      <c r="J101" s="10">
        <v>0</v>
      </c>
      <c r="K101" s="10">
        <v>0</v>
      </c>
      <c r="L101" s="10">
        <v>1241</v>
      </c>
      <c r="M101" s="10">
        <v>11166.743724439069</v>
      </c>
      <c r="N101" s="10">
        <v>39240.519999999997</v>
      </c>
      <c r="O101" s="10">
        <v>1219</v>
      </c>
      <c r="P101" s="10">
        <v>36677.14</v>
      </c>
      <c r="Q101" s="10">
        <v>2479</v>
      </c>
      <c r="R101" s="10">
        <v>639</v>
      </c>
      <c r="S101" s="10">
        <v>2409.0749999999998</v>
      </c>
      <c r="T101" s="10">
        <v>24259.53510043908</v>
      </c>
      <c r="U101" s="10">
        <v>3470</v>
      </c>
      <c r="V101" s="10">
        <v>157</v>
      </c>
      <c r="W101" s="10">
        <v>204</v>
      </c>
      <c r="X101" s="11">
        <v>1</v>
      </c>
      <c r="Y101">
        <v>0</v>
      </c>
      <c r="Z101">
        <v>0</v>
      </c>
      <c r="AA101">
        <v>0</v>
      </c>
      <c r="AB101">
        <v>8.0731857318573184</v>
      </c>
      <c r="AC101">
        <v>0</v>
      </c>
      <c r="AD101">
        <v>0.85472017220172203</v>
      </c>
      <c r="AE101">
        <v>1.7835178351783519E-2</v>
      </c>
      <c r="AF101">
        <v>0</v>
      </c>
      <c r="AG101">
        <v>36.120960527787098</v>
      </c>
      <c r="AH101">
        <v>18.52380372762061</v>
      </c>
      <c r="AI101">
        <v>2792.2516605166052</v>
      </c>
      <c r="AJ101">
        <v>0.41174661746617458</v>
      </c>
    </row>
    <row r="102" spans="1:36" x14ac:dyDescent="0.25">
      <c r="A102" s="8">
        <v>824701482</v>
      </c>
      <c r="B102" s="9">
        <v>952021</v>
      </c>
      <c r="C102" s="9">
        <v>95</v>
      </c>
      <c r="D102" s="9">
        <v>2021</v>
      </c>
      <c r="E102" s="9" t="s">
        <v>55</v>
      </c>
      <c r="F102" s="10">
        <v>6678.2189597315437</v>
      </c>
      <c r="G102" s="10">
        <v>5836.1224832214766</v>
      </c>
      <c r="H102" s="10">
        <v>2062.125</v>
      </c>
      <c r="I102" s="10">
        <v>1357.7437244390751</v>
      </c>
      <c r="J102" s="10">
        <v>0</v>
      </c>
      <c r="K102" s="10">
        <v>0</v>
      </c>
      <c r="L102" s="10">
        <v>300.21644295302008</v>
      </c>
      <c r="M102" s="10">
        <v>11509.743724439069</v>
      </c>
      <c r="N102" s="10">
        <v>32969.43</v>
      </c>
      <c r="O102" s="10">
        <v>1750</v>
      </c>
      <c r="P102" s="10">
        <v>35153.050000000003</v>
      </c>
      <c r="Q102" s="10">
        <v>3019</v>
      </c>
      <c r="R102" s="10">
        <v>2453.5813953488368</v>
      </c>
      <c r="S102" s="10">
        <v>2754.5542</v>
      </c>
      <c r="T102" s="10">
        <v>27181.918647787908</v>
      </c>
      <c r="U102" s="10">
        <v>3303</v>
      </c>
      <c r="V102" s="10">
        <v>155</v>
      </c>
      <c r="W102" s="10">
        <v>199</v>
      </c>
      <c r="X102" s="11">
        <v>1</v>
      </c>
      <c r="Y102">
        <v>0</v>
      </c>
      <c r="Z102">
        <v>0</v>
      </c>
      <c r="AA102">
        <v>0</v>
      </c>
      <c r="AB102">
        <v>8.0731857318573184</v>
      </c>
      <c r="AC102">
        <v>0</v>
      </c>
      <c r="AD102">
        <v>0.85472017220172203</v>
      </c>
      <c r="AE102">
        <v>1.7835178351783519E-2</v>
      </c>
      <c r="AF102">
        <v>0</v>
      </c>
      <c r="AG102">
        <v>36.120960527787098</v>
      </c>
      <c r="AH102">
        <v>18.52380372762061</v>
      </c>
      <c r="AI102">
        <v>2792.2516605166052</v>
      </c>
      <c r="AJ102">
        <v>0.41174661746617458</v>
      </c>
    </row>
    <row r="103" spans="1:36" x14ac:dyDescent="0.25">
      <c r="A103" s="8">
        <v>824701482</v>
      </c>
      <c r="B103" s="9">
        <v>952019</v>
      </c>
      <c r="C103" s="9">
        <v>95</v>
      </c>
      <c r="D103" s="9">
        <v>2019</v>
      </c>
      <c r="E103" s="9" t="s">
        <v>55</v>
      </c>
      <c r="F103" s="10">
        <v>3785.4723214285718</v>
      </c>
      <c r="G103" s="10">
        <v>6917.1830357142853</v>
      </c>
      <c r="H103" s="10">
        <v>2599.1839285714291</v>
      </c>
      <c r="I103" s="10">
        <v>1357.7437244390751</v>
      </c>
      <c r="J103" s="10">
        <v>0</v>
      </c>
      <c r="K103" s="10">
        <v>0</v>
      </c>
      <c r="L103" s="10">
        <v>0</v>
      </c>
      <c r="M103" s="10">
        <v>9461.2151530105039</v>
      </c>
      <c r="N103" s="10">
        <v>29909.13</v>
      </c>
      <c r="O103" s="10">
        <v>1524</v>
      </c>
      <c r="P103" s="10">
        <v>35473.22</v>
      </c>
      <c r="Q103" s="10">
        <v>2756</v>
      </c>
      <c r="R103" s="10">
        <v>677.24187725631771</v>
      </c>
      <c r="S103" s="10">
        <v>1029.2996000000001</v>
      </c>
      <c r="T103" s="10">
        <v>20913.721090266819</v>
      </c>
      <c r="U103" s="10">
        <v>3164</v>
      </c>
      <c r="V103" s="10">
        <v>152</v>
      </c>
      <c r="W103" s="10">
        <v>195</v>
      </c>
      <c r="X103" s="11">
        <v>1</v>
      </c>
      <c r="Y103">
        <v>0</v>
      </c>
      <c r="Z103">
        <v>0</v>
      </c>
      <c r="AA103">
        <v>0</v>
      </c>
      <c r="AB103">
        <v>8.0731857318573184</v>
      </c>
      <c r="AC103">
        <v>0</v>
      </c>
      <c r="AD103">
        <v>0.85472017220172203</v>
      </c>
      <c r="AE103">
        <v>1.7835178351783519E-2</v>
      </c>
      <c r="AF103">
        <v>0</v>
      </c>
      <c r="AG103">
        <v>36.120960527787098</v>
      </c>
      <c r="AH103">
        <v>18.52380372762061</v>
      </c>
      <c r="AI103">
        <v>2792.2516605166052</v>
      </c>
      <c r="AJ103">
        <v>0.41174661746617458</v>
      </c>
    </row>
    <row r="104" spans="1:36" x14ac:dyDescent="0.25">
      <c r="A104" s="8">
        <v>923789324</v>
      </c>
      <c r="B104" s="9">
        <v>962020</v>
      </c>
      <c r="C104" s="9">
        <v>96</v>
      </c>
      <c r="D104" s="9">
        <v>2020</v>
      </c>
      <c r="E104" s="9" t="s">
        <v>56</v>
      </c>
      <c r="F104" s="10">
        <v>11572.045178106</v>
      </c>
      <c r="G104" s="10">
        <v>16996.44135534318</v>
      </c>
      <c r="H104" s="10">
        <v>5390.2180712423979</v>
      </c>
      <c r="I104" s="10">
        <v>2841.5726310081409</v>
      </c>
      <c r="J104" s="10">
        <v>0</v>
      </c>
      <c r="K104" s="10">
        <v>0</v>
      </c>
      <c r="L104" s="10">
        <v>1587.6281494352741</v>
      </c>
      <c r="M104" s="10">
        <v>24432.21294377965</v>
      </c>
      <c r="N104" s="10">
        <v>28485.03</v>
      </c>
      <c r="O104" s="10">
        <v>1315</v>
      </c>
      <c r="P104" s="10">
        <v>190680.93</v>
      </c>
      <c r="Q104" s="10">
        <v>6966</v>
      </c>
      <c r="R104" s="10">
        <v>1017.625668449198</v>
      </c>
      <c r="S104" s="10">
        <v>5418.4557999999997</v>
      </c>
      <c r="T104" s="10">
        <v>57471.568668228843</v>
      </c>
      <c r="U104" s="10">
        <v>7500</v>
      </c>
      <c r="V104" s="10">
        <v>254</v>
      </c>
      <c r="W104" s="10">
        <v>385</v>
      </c>
      <c r="X104" s="11">
        <v>1</v>
      </c>
      <c r="Y104">
        <v>0</v>
      </c>
      <c r="Z104">
        <v>0</v>
      </c>
      <c r="AA104">
        <v>9.012435991221654E-2</v>
      </c>
      <c r="AB104">
        <v>14.66820688627217</v>
      </c>
      <c r="AC104">
        <v>0.51235612950641096</v>
      </c>
      <c r="AD104">
        <v>1.199500670740796</v>
      </c>
      <c r="AE104">
        <v>0.1799075868236697</v>
      </c>
      <c r="AF104">
        <v>1.322317569150182E-2</v>
      </c>
      <c r="AG104">
        <v>25.452255450615858</v>
      </c>
      <c r="AH104">
        <v>23.48281640747917</v>
      </c>
      <c r="AI104">
        <v>1309.9560590251899</v>
      </c>
      <c r="AJ104">
        <v>0.20360709494708601</v>
      </c>
    </row>
    <row r="105" spans="1:36" x14ac:dyDescent="0.25">
      <c r="A105" s="8">
        <v>923789324</v>
      </c>
      <c r="B105" s="9">
        <v>962022</v>
      </c>
      <c r="C105" s="9">
        <v>96</v>
      </c>
      <c r="D105" s="9">
        <v>2022</v>
      </c>
      <c r="E105" s="9" t="s">
        <v>56</v>
      </c>
      <c r="F105" s="10">
        <v>12339.504467912269</v>
      </c>
      <c r="G105" s="10">
        <v>18827.79528838343</v>
      </c>
      <c r="H105" s="10">
        <v>5854.3062550771729</v>
      </c>
      <c r="I105" s="10">
        <v>2841.5726310081409</v>
      </c>
      <c r="J105" s="10">
        <v>0</v>
      </c>
      <c r="K105" s="10">
        <v>0</v>
      </c>
      <c r="L105" s="10">
        <v>79.376929325751433</v>
      </c>
      <c r="M105" s="10">
        <v>28075.18920290091</v>
      </c>
      <c r="N105" s="10">
        <v>34459.18</v>
      </c>
      <c r="O105" s="10">
        <v>1378</v>
      </c>
      <c r="P105" s="10">
        <v>205302.7</v>
      </c>
      <c r="Q105" s="10">
        <v>7844</v>
      </c>
      <c r="R105" s="10">
        <v>543.51791530944627</v>
      </c>
      <c r="S105" s="10">
        <v>5242.8609999999999</v>
      </c>
      <c r="T105" s="10">
        <v>63127.66128621035</v>
      </c>
      <c r="U105" s="10">
        <v>7615</v>
      </c>
      <c r="V105" s="10">
        <v>256</v>
      </c>
      <c r="W105" s="10">
        <v>394</v>
      </c>
      <c r="X105" s="11">
        <v>1</v>
      </c>
      <c r="Y105">
        <v>0</v>
      </c>
      <c r="Z105">
        <v>0</v>
      </c>
      <c r="AA105">
        <v>9.012435991221654E-2</v>
      </c>
      <c r="AB105">
        <v>14.66820688627217</v>
      </c>
      <c r="AC105">
        <v>0.51235612950641096</v>
      </c>
      <c r="AD105">
        <v>1.199500670740796</v>
      </c>
      <c r="AE105">
        <v>0.1799075868236697</v>
      </c>
      <c r="AF105">
        <v>1.322317569150182E-2</v>
      </c>
      <c r="AG105">
        <v>25.452255450615858</v>
      </c>
      <c r="AH105">
        <v>23.48281640747917</v>
      </c>
      <c r="AI105">
        <v>1309.9560590251899</v>
      </c>
      <c r="AJ105">
        <v>0.20360709494708601</v>
      </c>
    </row>
    <row r="106" spans="1:36" x14ac:dyDescent="0.25">
      <c r="A106" s="8">
        <v>923789324</v>
      </c>
      <c r="B106" s="9">
        <v>962019</v>
      </c>
      <c r="C106" s="9">
        <v>96</v>
      </c>
      <c r="D106" s="9">
        <v>2019</v>
      </c>
      <c r="E106" s="9" t="s">
        <v>56</v>
      </c>
      <c r="F106" s="10">
        <v>10135.00446428571</v>
      </c>
      <c r="G106" s="10">
        <v>21679.505357142862</v>
      </c>
      <c r="H106" s="10">
        <v>4843.7276785714284</v>
      </c>
      <c r="I106" s="10">
        <v>2841.5726310081409</v>
      </c>
      <c r="J106" s="10">
        <v>0</v>
      </c>
      <c r="K106" s="10">
        <v>0</v>
      </c>
      <c r="L106" s="10">
        <v>1539.795535714286</v>
      </c>
      <c r="M106" s="10">
        <v>28272.559238151</v>
      </c>
      <c r="N106" s="10">
        <v>25455.03</v>
      </c>
      <c r="O106" s="10">
        <v>1442</v>
      </c>
      <c r="P106" s="10">
        <v>177581.23</v>
      </c>
      <c r="Q106" s="10">
        <v>6580</v>
      </c>
      <c r="R106" s="10">
        <v>1439.8700361010831</v>
      </c>
      <c r="S106" s="10">
        <v>5898.8432000000003</v>
      </c>
      <c r="T106" s="10">
        <v>60607.103810252083</v>
      </c>
      <c r="U106" s="10">
        <v>7394</v>
      </c>
      <c r="V106" s="10">
        <v>253</v>
      </c>
      <c r="W106" s="10">
        <v>386</v>
      </c>
      <c r="X106" s="11">
        <v>1</v>
      </c>
      <c r="Y106">
        <v>0</v>
      </c>
      <c r="Z106">
        <v>0</v>
      </c>
      <c r="AA106">
        <v>9.012435991221654E-2</v>
      </c>
      <c r="AB106">
        <v>14.66820688627217</v>
      </c>
      <c r="AC106">
        <v>0.51235612950641096</v>
      </c>
      <c r="AD106">
        <v>1.199500670740796</v>
      </c>
      <c r="AE106">
        <v>0.1799075868236697</v>
      </c>
      <c r="AF106">
        <v>1.322317569150182E-2</v>
      </c>
      <c r="AG106">
        <v>25.452255450615858</v>
      </c>
      <c r="AH106">
        <v>23.48281640747917</v>
      </c>
      <c r="AI106">
        <v>1309.9560590251899</v>
      </c>
      <c r="AJ106">
        <v>0.20360709494708601</v>
      </c>
    </row>
    <row r="107" spans="1:36" x14ac:dyDescent="0.25">
      <c r="A107" s="8">
        <v>923789324</v>
      </c>
      <c r="B107" s="9">
        <v>962023</v>
      </c>
      <c r="C107" s="9">
        <v>96</v>
      </c>
      <c r="D107" s="9">
        <v>2023</v>
      </c>
      <c r="E107" s="9" t="s">
        <v>56</v>
      </c>
      <c r="F107" s="10">
        <v>15248</v>
      </c>
      <c r="G107" s="10">
        <v>20805</v>
      </c>
      <c r="H107" s="10">
        <v>6068</v>
      </c>
      <c r="I107" s="10">
        <v>2841.5726310081409</v>
      </c>
      <c r="J107" s="10">
        <v>0</v>
      </c>
      <c r="K107" s="10">
        <v>0</v>
      </c>
      <c r="L107" s="10">
        <v>25</v>
      </c>
      <c r="M107" s="10">
        <v>32801.572631008137</v>
      </c>
      <c r="N107" s="10">
        <v>36653.910000000003</v>
      </c>
      <c r="O107" s="10">
        <v>1371</v>
      </c>
      <c r="P107" s="10">
        <v>232037.4</v>
      </c>
      <c r="Q107" s="10">
        <v>8023</v>
      </c>
      <c r="R107" s="10">
        <v>1389</v>
      </c>
      <c r="S107" s="10">
        <v>4645.4103999999998</v>
      </c>
      <c r="T107" s="10">
        <v>70692.576547008124</v>
      </c>
      <c r="U107" s="10">
        <v>7759</v>
      </c>
      <c r="V107" s="10">
        <v>259</v>
      </c>
      <c r="W107" s="10">
        <v>394</v>
      </c>
      <c r="X107" s="11">
        <v>1</v>
      </c>
      <c r="Y107">
        <v>0</v>
      </c>
      <c r="Z107">
        <v>0</v>
      </c>
      <c r="AA107">
        <v>9.012435991221654E-2</v>
      </c>
      <c r="AB107">
        <v>14.66820688627217</v>
      </c>
      <c r="AC107">
        <v>0.51235612950641096</v>
      </c>
      <c r="AD107">
        <v>1.199500670740796</v>
      </c>
      <c r="AE107">
        <v>0.1799075868236697</v>
      </c>
      <c r="AF107">
        <v>1.322317569150182E-2</v>
      </c>
      <c r="AG107">
        <v>25.452255450615858</v>
      </c>
      <c r="AH107">
        <v>23.48281640747917</v>
      </c>
      <c r="AI107">
        <v>1309.9560590251899</v>
      </c>
      <c r="AJ107">
        <v>0.20360709494708601</v>
      </c>
    </row>
    <row r="108" spans="1:36" x14ac:dyDescent="0.25">
      <c r="A108" s="8">
        <v>923789324</v>
      </c>
      <c r="B108" s="9">
        <v>962021</v>
      </c>
      <c r="C108" s="9">
        <v>96</v>
      </c>
      <c r="D108" s="9">
        <v>2021</v>
      </c>
      <c r="E108" s="9" t="s">
        <v>56</v>
      </c>
      <c r="F108" s="10">
        <v>11597.72315436242</v>
      </c>
      <c r="G108" s="10">
        <v>18429.24412751678</v>
      </c>
      <c r="H108" s="10">
        <v>5565.7147651006717</v>
      </c>
      <c r="I108" s="10">
        <v>2841.5726310081409</v>
      </c>
      <c r="J108" s="10">
        <v>0</v>
      </c>
      <c r="K108" s="10">
        <v>0</v>
      </c>
      <c r="L108" s="10">
        <v>53.229865771812079</v>
      </c>
      <c r="M108" s="10">
        <v>27249.595282014849</v>
      </c>
      <c r="N108" s="10">
        <v>30231.32</v>
      </c>
      <c r="O108" s="10">
        <v>1320</v>
      </c>
      <c r="P108" s="10">
        <v>194931.01</v>
      </c>
      <c r="Q108" s="10">
        <v>7509</v>
      </c>
      <c r="R108" s="10">
        <v>945.48837209302326</v>
      </c>
      <c r="S108" s="10">
        <v>5452.7182000000003</v>
      </c>
      <c r="T108" s="10">
        <v>61300.372642107883</v>
      </c>
      <c r="U108" s="10">
        <v>7575</v>
      </c>
      <c r="V108" s="10">
        <v>255</v>
      </c>
      <c r="W108" s="10">
        <v>380</v>
      </c>
      <c r="X108" s="11">
        <v>1</v>
      </c>
      <c r="Y108">
        <v>0</v>
      </c>
      <c r="Z108">
        <v>0</v>
      </c>
      <c r="AA108">
        <v>9.012435991221654E-2</v>
      </c>
      <c r="AB108">
        <v>14.66820688627217</v>
      </c>
      <c r="AC108">
        <v>0.51235612950641096</v>
      </c>
      <c r="AD108">
        <v>1.199500670740796</v>
      </c>
      <c r="AE108">
        <v>0.1799075868236697</v>
      </c>
      <c r="AF108">
        <v>1.322317569150182E-2</v>
      </c>
      <c r="AG108">
        <v>25.452255450615858</v>
      </c>
      <c r="AH108">
        <v>23.48281640747917</v>
      </c>
      <c r="AI108">
        <v>1309.9560590251899</v>
      </c>
      <c r="AJ108">
        <v>0.20360709494708601</v>
      </c>
    </row>
    <row r="109" spans="1:36" x14ac:dyDescent="0.25">
      <c r="A109" s="8">
        <v>913680294</v>
      </c>
      <c r="B109" s="9">
        <v>982022</v>
      </c>
      <c r="C109" s="9">
        <v>98</v>
      </c>
      <c r="D109" s="9">
        <v>2022</v>
      </c>
      <c r="E109" s="9" t="s">
        <v>57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1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</row>
    <row r="110" spans="1:36" x14ac:dyDescent="0.25">
      <c r="A110" s="8">
        <v>913680294</v>
      </c>
      <c r="B110" s="9">
        <v>982023</v>
      </c>
      <c r="C110" s="9">
        <v>98</v>
      </c>
      <c r="D110" s="9">
        <v>2023</v>
      </c>
      <c r="E110" s="9" t="s">
        <v>57</v>
      </c>
      <c r="F110" s="10">
        <v>0</v>
      </c>
      <c r="G110" s="10">
        <v>0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1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</row>
    <row r="111" spans="1:36" x14ac:dyDescent="0.25">
      <c r="A111" s="8">
        <v>913680294</v>
      </c>
      <c r="B111" s="9">
        <v>982021</v>
      </c>
      <c r="C111" s="9">
        <v>98</v>
      </c>
      <c r="D111" s="9">
        <v>2021</v>
      </c>
      <c r="E111" s="9" t="s">
        <v>57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</row>
    <row r="112" spans="1:36" x14ac:dyDescent="0.25">
      <c r="A112" s="8">
        <v>913680294</v>
      </c>
      <c r="B112" s="9">
        <v>982019</v>
      </c>
      <c r="C112" s="9">
        <v>98</v>
      </c>
      <c r="D112" s="9">
        <v>2019</v>
      </c>
      <c r="E112" s="9" t="s">
        <v>57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1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</row>
    <row r="113" spans="1:36" x14ac:dyDescent="0.25">
      <c r="A113" s="8">
        <v>913680294</v>
      </c>
      <c r="B113" s="9">
        <v>982020</v>
      </c>
      <c r="C113" s="9">
        <v>98</v>
      </c>
      <c r="D113" s="9">
        <v>2020</v>
      </c>
      <c r="E113" s="9" t="s">
        <v>57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1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</row>
    <row r="114" spans="1:36" x14ac:dyDescent="0.25">
      <c r="A114" s="8">
        <v>924934867</v>
      </c>
      <c r="B114" s="9">
        <v>1032022</v>
      </c>
      <c r="C114" s="9">
        <v>103</v>
      </c>
      <c r="D114" s="9">
        <v>2022</v>
      </c>
      <c r="E114" s="9" t="s">
        <v>58</v>
      </c>
      <c r="F114" s="10">
        <v>9608.7319252640154</v>
      </c>
      <c r="G114" s="10">
        <v>12191.05930138099</v>
      </c>
      <c r="H114" s="10">
        <v>2178.226645004062</v>
      </c>
      <c r="I114" s="10">
        <v>2326.486271126179</v>
      </c>
      <c r="J114" s="10">
        <v>0</v>
      </c>
      <c r="K114" s="10">
        <v>0</v>
      </c>
      <c r="L114" s="10">
        <v>194.83428107229901</v>
      </c>
      <c r="M114" s="10">
        <v>21753.216571694818</v>
      </c>
      <c r="N114" s="10">
        <v>19150.61</v>
      </c>
      <c r="O114" s="10">
        <v>372</v>
      </c>
      <c r="P114" s="10">
        <v>110407.14</v>
      </c>
      <c r="Q114" s="10">
        <v>5071</v>
      </c>
      <c r="R114" s="10">
        <v>3564</v>
      </c>
      <c r="S114" s="10">
        <v>4351.3248000000003</v>
      </c>
      <c r="T114" s="10">
        <v>45942.569271694832</v>
      </c>
      <c r="U114" s="10">
        <v>4082</v>
      </c>
      <c r="V114" s="10">
        <v>514</v>
      </c>
      <c r="W114" s="10">
        <v>378</v>
      </c>
      <c r="X114" s="11">
        <v>1</v>
      </c>
      <c r="Y114">
        <v>2.3998226459014581E-2</v>
      </c>
      <c r="Z114">
        <v>5.2925996231225412</v>
      </c>
      <c r="AA114">
        <v>1.8566012488849239E-2</v>
      </c>
      <c r="AB114">
        <v>6.9706257274289198</v>
      </c>
      <c r="AC114">
        <v>0.1090651984234438</v>
      </c>
      <c r="AD114">
        <v>1.4809067228287979E-2</v>
      </c>
      <c r="AE114">
        <v>0</v>
      </c>
      <c r="AF114">
        <v>0.33648189642203952</v>
      </c>
      <c r="AG114">
        <v>74.032689584981327</v>
      </c>
      <c r="AH114">
        <v>28.008601750755911</v>
      </c>
      <c r="AI114">
        <v>3904.7124923793158</v>
      </c>
      <c r="AJ114">
        <v>0</v>
      </c>
    </row>
    <row r="115" spans="1:36" x14ac:dyDescent="0.25">
      <c r="A115" s="8">
        <v>924934867</v>
      </c>
      <c r="B115" s="9">
        <v>1032019</v>
      </c>
      <c r="C115" s="9">
        <v>103</v>
      </c>
      <c r="D115" s="9">
        <v>2019</v>
      </c>
      <c r="E115" s="9" t="s">
        <v>58</v>
      </c>
      <c r="F115" s="10">
        <v>11788.10357142857</v>
      </c>
      <c r="G115" s="10">
        <v>14787.249107142859</v>
      </c>
      <c r="H115" s="10">
        <v>4494.752678571429</v>
      </c>
      <c r="I115" s="10">
        <v>2326.486271126179</v>
      </c>
      <c r="J115" s="10">
        <v>0</v>
      </c>
      <c r="K115" s="10">
        <v>0</v>
      </c>
      <c r="L115" s="10">
        <v>0</v>
      </c>
      <c r="M115" s="10">
        <v>24407.08627112618</v>
      </c>
      <c r="N115" s="10">
        <v>7488.14</v>
      </c>
      <c r="O115" s="10">
        <v>362</v>
      </c>
      <c r="P115" s="10">
        <v>107539.75</v>
      </c>
      <c r="Q115" s="10">
        <v>6827</v>
      </c>
      <c r="R115" s="10">
        <v>2711.3068592057762</v>
      </c>
      <c r="S115" s="10">
        <v>7297.8912</v>
      </c>
      <c r="T115" s="10">
        <v>51221.615934331952</v>
      </c>
      <c r="U115" s="10">
        <v>3974</v>
      </c>
      <c r="V115" s="10">
        <v>514</v>
      </c>
      <c r="W115" s="10">
        <v>360</v>
      </c>
      <c r="X115" s="11">
        <v>1</v>
      </c>
      <c r="Y115">
        <v>2.3998226459014581E-2</v>
      </c>
      <c r="Z115">
        <v>5.2925996231225412</v>
      </c>
      <c r="AA115">
        <v>1.8566012488849239E-2</v>
      </c>
      <c r="AB115">
        <v>6.9706257274289198</v>
      </c>
      <c r="AC115">
        <v>0.1090651984234438</v>
      </c>
      <c r="AD115">
        <v>1.4809067228287979E-2</v>
      </c>
      <c r="AE115">
        <v>0</v>
      </c>
      <c r="AF115">
        <v>0.33648189642203952</v>
      </c>
      <c r="AG115">
        <v>74.032689584981327</v>
      </c>
      <c r="AH115">
        <v>28.008601750755911</v>
      </c>
      <c r="AI115">
        <v>3904.7124923793158</v>
      </c>
      <c r="AJ115">
        <v>0</v>
      </c>
    </row>
    <row r="116" spans="1:36" x14ac:dyDescent="0.25">
      <c r="A116" s="8">
        <v>924934867</v>
      </c>
      <c r="B116" s="9">
        <v>1032020</v>
      </c>
      <c r="C116" s="9">
        <v>103</v>
      </c>
      <c r="D116" s="9">
        <v>2020</v>
      </c>
      <c r="E116" s="9" t="s">
        <v>58</v>
      </c>
      <c r="F116" s="10">
        <v>9908.3431798436159</v>
      </c>
      <c r="G116" s="10">
        <v>14952.370112945269</v>
      </c>
      <c r="H116" s="10">
        <v>2671.4048653344921</v>
      </c>
      <c r="I116" s="10">
        <v>2326.486271126179</v>
      </c>
      <c r="J116" s="10">
        <v>0</v>
      </c>
      <c r="K116" s="10">
        <v>0</v>
      </c>
      <c r="L116" s="10">
        <v>38.588184187662897</v>
      </c>
      <c r="M116" s="10">
        <v>24477.20651439291</v>
      </c>
      <c r="N116" s="10">
        <v>8360.7800000000007</v>
      </c>
      <c r="O116" s="10">
        <v>380</v>
      </c>
      <c r="P116" s="10">
        <v>105427.84</v>
      </c>
      <c r="Q116" s="10">
        <v>7434</v>
      </c>
      <c r="R116" s="10">
        <v>832.81283422459887</v>
      </c>
      <c r="S116" s="10">
        <v>4379.8768</v>
      </c>
      <c r="T116" s="10">
        <v>47016.624780617502</v>
      </c>
      <c r="U116" s="10">
        <v>4009</v>
      </c>
      <c r="V116" s="10">
        <v>517</v>
      </c>
      <c r="W116" s="10">
        <v>366</v>
      </c>
      <c r="X116" s="11">
        <v>1</v>
      </c>
      <c r="Y116">
        <v>2.3998226459014581E-2</v>
      </c>
      <c r="Z116">
        <v>5.2925996231225412</v>
      </c>
      <c r="AA116">
        <v>1.8566012488849239E-2</v>
      </c>
      <c r="AB116">
        <v>6.9706257274289198</v>
      </c>
      <c r="AC116">
        <v>0.1090651984234438</v>
      </c>
      <c r="AD116">
        <v>1.4809067228287979E-2</v>
      </c>
      <c r="AE116">
        <v>0</v>
      </c>
      <c r="AF116">
        <v>0.33648189642203952</v>
      </c>
      <c r="AG116">
        <v>74.032689584981327</v>
      </c>
      <c r="AH116">
        <v>28.008601750755911</v>
      </c>
      <c r="AI116">
        <v>3904.7124923793158</v>
      </c>
      <c r="AJ116">
        <v>0</v>
      </c>
    </row>
    <row r="117" spans="1:36" x14ac:dyDescent="0.25">
      <c r="A117" s="8">
        <v>924934867</v>
      </c>
      <c r="B117" s="9">
        <v>1032021</v>
      </c>
      <c r="C117" s="9">
        <v>103</v>
      </c>
      <c r="D117" s="9">
        <v>2021</v>
      </c>
      <c r="E117" s="9" t="s">
        <v>58</v>
      </c>
      <c r="F117" s="10">
        <v>9318.4203020134228</v>
      </c>
      <c r="G117" s="10">
        <v>10957.90016778523</v>
      </c>
      <c r="H117" s="10">
        <v>2519.9018456375838</v>
      </c>
      <c r="I117" s="10">
        <v>2326.486271126179</v>
      </c>
      <c r="J117" s="10">
        <v>0</v>
      </c>
      <c r="K117" s="10">
        <v>0</v>
      </c>
      <c r="L117" s="10">
        <v>0</v>
      </c>
      <c r="M117" s="10">
        <v>20082.904895287251</v>
      </c>
      <c r="N117" s="10">
        <v>18650.66</v>
      </c>
      <c r="O117" s="10">
        <v>208</v>
      </c>
      <c r="P117" s="10">
        <v>105791.44</v>
      </c>
      <c r="Q117" s="10">
        <v>5120</v>
      </c>
      <c r="R117" s="10">
        <v>3370.046511627907</v>
      </c>
      <c r="S117" s="10">
        <v>4721.0731999999998</v>
      </c>
      <c r="T117" s="10">
        <v>43905.384166915159</v>
      </c>
      <c r="U117" s="10">
        <v>4051</v>
      </c>
      <c r="V117" s="10">
        <v>517</v>
      </c>
      <c r="W117" s="10">
        <v>378</v>
      </c>
      <c r="X117" s="11">
        <v>1</v>
      </c>
      <c r="Y117">
        <v>2.3998226459014581E-2</v>
      </c>
      <c r="Z117">
        <v>5.2925996231225412</v>
      </c>
      <c r="AA117">
        <v>1.8566012488849239E-2</v>
      </c>
      <c r="AB117">
        <v>6.9706257274289198</v>
      </c>
      <c r="AC117">
        <v>0.1090651984234438</v>
      </c>
      <c r="AD117">
        <v>1.4809067228287979E-2</v>
      </c>
      <c r="AE117">
        <v>0</v>
      </c>
      <c r="AF117">
        <v>0.33648189642203952</v>
      </c>
      <c r="AG117">
        <v>74.032689584981327</v>
      </c>
      <c r="AH117">
        <v>28.008601750755911</v>
      </c>
      <c r="AI117">
        <v>3904.7124923793158</v>
      </c>
      <c r="AJ117">
        <v>0</v>
      </c>
    </row>
    <row r="118" spans="1:36" x14ac:dyDescent="0.25">
      <c r="A118" s="8">
        <v>924934867</v>
      </c>
      <c r="B118" s="9">
        <v>1032023</v>
      </c>
      <c r="C118" s="9">
        <v>103</v>
      </c>
      <c r="D118" s="9">
        <v>2023</v>
      </c>
      <c r="E118" s="9" t="s">
        <v>58</v>
      </c>
      <c r="F118" s="10">
        <v>11552</v>
      </c>
      <c r="G118" s="10">
        <v>12999</v>
      </c>
      <c r="H118" s="10">
        <v>1846</v>
      </c>
      <c r="I118" s="10">
        <v>2326.486271126179</v>
      </c>
      <c r="J118" s="10">
        <v>0</v>
      </c>
      <c r="K118" s="10">
        <v>0</v>
      </c>
      <c r="L118" s="10">
        <v>0</v>
      </c>
      <c r="M118" s="10">
        <v>25031.486271126181</v>
      </c>
      <c r="N118" s="10">
        <v>20700.96</v>
      </c>
      <c r="O118" s="10">
        <v>386</v>
      </c>
      <c r="P118" s="10">
        <v>111687.82</v>
      </c>
      <c r="Q118" s="10">
        <v>5208</v>
      </c>
      <c r="R118" s="10">
        <v>4604</v>
      </c>
      <c r="S118" s="10">
        <v>4421.991</v>
      </c>
      <c r="T118" s="10">
        <v>50719.179279126183</v>
      </c>
      <c r="U118" s="10">
        <v>4304</v>
      </c>
      <c r="V118" s="10">
        <v>514</v>
      </c>
      <c r="W118" s="10">
        <v>384</v>
      </c>
      <c r="X118" s="11">
        <v>1</v>
      </c>
      <c r="Y118">
        <v>2.3998226459014581E-2</v>
      </c>
      <c r="Z118">
        <v>5.2925996231225412</v>
      </c>
      <c r="AA118">
        <v>1.8566012488849239E-2</v>
      </c>
      <c r="AB118">
        <v>6.9706257274289198</v>
      </c>
      <c r="AC118">
        <v>0.1090651984234438</v>
      </c>
      <c r="AD118">
        <v>1.4809067228287979E-2</v>
      </c>
      <c r="AE118">
        <v>0</v>
      </c>
      <c r="AF118">
        <v>0.33648189642203952</v>
      </c>
      <c r="AG118">
        <v>74.032689584981327</v>
      </c>
      <c r="AH118">
        <v>28.008601750755911</v>
      </c>
      <c r="AI118">
        <v>3904.7124923793158</v>
      </c>
      <c r="AJ118">
        <v>0</v>
      </c>
    </row>
    <row r="119" spans="1:36" x14ac:dyDescent="0.25">
      <c r="A119" s="8">
        <v>924527994</v>
      </c>
      <c r="B119" s="9">
        <v>1042021</v>
      </c>
      <c r="C119" s="9">
        <v>104</v>
      </c>
      <c r="D119" s="9">
        <v>2021</v>
      </c>
      <c r="E119" s="9" t="s">
        <v>59</v>
      </c>
      <c r="F119" s="10">
        <v>8542.3288590604025</v>
      </c>
      <c r="G119" s="10">
        <v>8059.0016778523486</v>
      </c>
      <c r="H119" s="10">
        <v>1155.0880872483219</v>
      </c>
      <c r="I119" s="10">
        <v>1427.5029299419921</v>
      </c>
      <c r="J119" s="10">
        <v>0</v>
      </c>
      <c r="K119" s="10">
        <v>0</v>
      </c>
      <c r="L119" s="10">
        <v>0</v>
      </c>
      <c r="M119" s="10">
        <v>16873.745379606418</v>
      </c>
      <c r="N119" s="10">
        <v>22969.42</v>
      </c>
      <c r="O119" s="10">
        <v>583</v>
      </c>
      <c r="P119" s="10">
        <v>52352.34</v>
      </c>
      <c r="Q119" s="10">
        <v>2901</v>
      </c>
      <c r="R119" s="10">
        <v>1243.5348837209301</v>
      </c>
      <c r="S119" s="10">
        <v>5217.1642000000002</v>
      </c>
      <c r="T119" s="10">
        <v>33115.343599327352</v>
      </c>
      <c r="U119" s="10">
        <v>3910</v>
      </c>
      <c r="V119" s="10">
        <v>254</v>
      </c>
      <c r="W119" s="10">
        <v>265</v>
      </c>
      <c r="X119" s="11">
        <v>1</v>
      </c>
      <c r="Y119">
        <v>0</v>
      </c>
      <c r="Z119">
        <v>0</v>
      </c>
      <c r="AA119">
        <v>5.9890341628005057E-2</v>
      </c>
      <c r="AB119">
        <v>16.94958695191697</v>
      </c>
      <c r="AC119">
        <v>1.866478109716575</v>
      </c>
      <c r="AD119">
        <v>0.71455729718280026</v>
      </c>
      <c r="AE119">
        <v>0.24888794746875659</v>
      </c>
      <c r="AF119">
        <v>0.11512391442491</v>
      </c>
      <c r="AG119">
        <v>51.817661897517858</v>
      </c>
      <c r="AH119">
        <v>21.48556096872132</v>
      </c>
      <c r="AI119">
        <v>1982.497098072442</v>
      </c>
      <c r="AJ119">
        <v>8.0067782249523406E-2</v>
      </c>
    </row>
    <row r="120" spans="1:36" x14ac:dyDescent="0.25">
      <c r="A120" s="8">
        <v>924527994</v>
      </c>
      <c r="B120" s="9">
        <v>1042019</v>
      </c>
      <c r="C120" s="9">
        <v>104</v>
      </c>
      <c r="D120" s="9">
        <v>2019</v>
      </c>
      <c r="E120" s="9" t="s">
        <v>59</v>
      </c>
      <c r="F120" s="10">
        <v>10516.8375</v>
      </c>
      <c r="G120" s="10">
        <v>13227.05892857143</v>
      </c>
      <c r="H120" s="10">
        <v>2182.2267857142861</v>
      </c>
      <c r="I120" s="10">
        <v>1427.5029299419921</v>
      </c>
      <c r="J120" s="10">
        <v>0</v>
      </c>
      <c r="K120" s="10">
        <v>0</v>
      </c>
      <c r="L120" s="10">
        <v>0</v>
      </c>
      <c r="M120" s="10">
        <v>22989.172572799129</v>
      </c>
      <c r="N120" s="10">
        <v>19332.41</v>
      </c>
      <c r="O120" s="10">
        <v>473</v>
      </c>
      <c r="P120" s="10">
        <v>51988.74</v>
      </c>
      <c r="Q120" s="10">
        <v>2660</v>
      </c>
      <c r="R120" s="10">
        <v>745.08303249097469</v>
      </c>
      <c r="S120" s="10">
        <v>5270.6992</v>
      </c>
      <c r="T120" s="10">
        <v>38100.402945290109</v>
      </c>
      <c r="U120" s="10">
        <v>3816</v>
      </c>
      <c r="V120" s="10">
        <v>251</v>
      </c>
      <c r="W120" s="10">
        <v>262</v>
      </c>
      <c r="X120" s="11">
        <v>1</v>
      </c>
      <c r="Y120">
        <v>0</v>
      </c>
      <c r="Z120">
        <v>0</v>
      </c>
      <c r="AA120">
        <v>5.9890341628005057E-2</v>
      </c>
      <c r="AB120">
        <v>16.94958695191697</v>
      </c>
      <c r="AC120">
        <v>1.866478109716575</v>
      </c>
      <c r="AD120">
        <v>0.71455729718280026</v>
      </c>
      <c r="AE120">
        <v>0.24888794746875659</v>
      </c>
      <c r="AF120">
        <v>0.11512391442491</v>
      </c>
      <c r="AG120">
        <v>51.817661897517858</v>
      </c>
      <c r="AH120">
        <v>21.48556096872132</v>
      </c>
      <c r="AI120">
        <v>1982.497098072442</v>
      </c>
      <c r="AJ120">
        <v>8.0067782249523406E-2</v>
      </c>
    </row>
    <row r="121" spans="1:36" x14ac:dyDescent="0.25">
      <c r="A121" s="8">
        <v>924527994</v>
      </c>
      <c r="B121" s="9">
        <v>1042020</v>
      </c>
      <c r="C121" s="9">
        <v>104</v>
      </c>
      <c r="D121" s="9">
        <v>2020</v>
      </c>
      <c r="E121" s="9" t="s">
        <v>59</v>
      </c>
      <c r="F121" s="10">
        <v>6028.5768896611653</v>
      </c>
      <c r="G121" s="10">
        <v>9529.0764552562996</v>
      </c>
      <c r="H121" s="10">
        <v>2641.636837532581</v>
      </c>
      <c r="I121" s="10">
        <v>1427.5029299419921</v>
      </c>
      <c r="J121" s="10">
        <v>0</v>
      </c>
      <c r="K121" s="10">
        <v>0</v>
      </c>
      <c r="L121" s="10">
        <v>0</v>
      </c>
      <c r="M121" s="10">
        <v>14343.519437326881</v>
      </c>
      <c r="N121" s="10">
        <v>22587.64</v>
      </c>
      <c r="O121" s="10">
        <v>532</v>
      </c>
      <c r="P121" s="10">
        <v>53726.95</v>
      </c>
      <c r="Q121" s="10">
        <v>2796</v>
      </c>
      <c r="R121" s="10">
        <v>862.84491978609617</v>
      </c>
      <c r="S121" s="10">
        <v>5259.9921999999997</v>
      </c>
      <c r="T121" s="10">
        <v>30174.256281112968</v>
      </c>
      <c r="U121" s="10">
        <v>3867</v>
      </c>
      <c r="V121" s="10">
        <v>253</v>
      </c>
      <c r="W121" s="10">
        <v>264</v>
      </c>
      <c r="X121" s="11">
        <v>1</v>
      </c>
      <c r="Y121">
        <v>0</v>
      </c>
      <c r="Z121">
        <v>0</v>
      </c>
      <c r="AA121">
        <v>5.9890341628005057E-2</v>
      </c>
      <c r="AB121">
        <v>16.94958695191697</v>
      </c>
      <c r="AC121">
        <v>1.866478109716575</v>
      </c>
      <c r="AD121">
        <v>0.71455729718280026</v>
      </c>
      <c r="AE121">
        <v>0.24888794746875659</v>
      </c>
      <c r="AF121">
        <v>0.11512391442491</v>
      </c>
      <c r="AG121">
        <v>51.817661897517858</v>
      </c>
      <c r="AH121">
        <v>21.48556096872132</v>
      </c>
      <c r="AI121">
        <v>1982.497098072442</v>
      </c>
      <c r="AJ121">
        <v>8.0067782249523406E-2</v>
      </c>
    </row>
    <row r="122" spans="1:36" x14ac:dyDescent="0.25">
      <c r="A122" s="8">
        <v>924527994</v>
      </c>
      <c r="B122" s="9">
        <v>1042023</v>
      </c>
      <c r="C122" s="9">
        <v>104</v>
      </c>
      <c r="D122" s="9">
        <v>2023</v>
      </c>
      <c r="E122" s="9" t="s">
        <v>59</v>
      </c>
      <c r="F122" s="10">
        <v>8190</v>
      </c>
      <c r="G122" s="10">
        <v>9933</v>
      </c>
      <c r="H122" s="10">
        <v>3256</v>
      </c>
      <c r="I122" s="10">
        <v>1427.5029299419921</v>
      </c>
      <c r="J122" s="10">
        <v>0</v>
      </c>
      <c r="K122" s="10">
        <v>0</v>
      </c>
      <c r="L122" s="10">
        <v>0</v>
      </c>
      <c r="M122" s="10">
        <v>16294.502929941989</v>
      </c>
      <c r="N122" s="10">
        <v>33120.93</v>
      </c>
      <c r="O122" s="10">
        <v>737</v>
      </c>
      <c r="P122" s="10">
        <v>63412.85</v>
      </c>
      <c r="Q122" s="10">
        <v>3382</v>
      </c>
      <c r="R122" s="10">
        <v>2133</v>
      </c>
      <c r="S122" s="10">
        <v>6085.1450000000004</v>
      </c>
      <c r="T122" s="10">
        <v>36701.871937941993</v>
      </c>
      <c r="U122" s="10">
        <v>3991</v>
      </c>
      <c r="V122" s="10">
        <v>260</v>
      </c>
      <c r="W122" s="10">
        <v>279</v>
      </c>
      <c r="X122" s="11">
        <v>1</v>
      </c>
      <c r="Y122">
        <v>0</v>
      </c>
      <c r="Z122">
        <v>0</v>
      </c>
      <c r="AA122">
        <v>5.9890341628005057E-2</v>
      </c>
      <c r="AB122">
        <v>16.94958695191697</v>
      </c>
      <c r="AC122">
        <v>1.866478109716575</v>
      </c>
      <c r="AD122">
        <v>0.71455729718280026</v>
      </c>
      <c r="AE122">
        <v>0.24888794746875659</v>
      </c>
      <c r="AF122">
        <v>0.11512391442491</v>
      </c>
      <c r="AG122">
        <v>51.817661897517858</v>
      </c>
      <c r="AH122">
        <v>21.48556096872132</v>
      </c>
      <c r="AI122">
        <v>1982.497098072442</v>
      </c>
      <c r="AJ122">
        <v>8.0067782249523406E-2</v>
      </c>
    </row>
    <row r="123" spans="1:36" x14ac:dyDescent="0.25">
      <c r="A123" s="8">
        <v>924527994</v>
      </c>
      <c r="B123" s="9">
        <v>1042022</v>
      </c>
      <c r="C123" s="9">
        <v>104</v>
      </c>
      <c r="D123" s="9">
        <v>2022</v>
      </c>
      <c r="E123" s="9" t="s">
        <v>59</v>
      </c>
      <c r="F123" s="10">
        <v>8388.182778229082</v>
      </c>
      <c r="G123" s="10">
        <v>8410.8619008935839</v>
      </c>
      <c r="H123" s="10">
        <v>2415.326563769293</v>
      </c>
      <c r="I123" s="10">
        <v>1427.5029299419921</v>
      </c>
      <c r="J123" s="10">
        <v>0</v>
      </c>
      <c r="K123" s="10">
        <v>0</v>
      </c>
      <c r="L123" s="10">
        <v>0</v>
      </c>
      <c r="M123" s="10">
        <v>15811.22104529536</v>
      </c>
      <c r="N123" s="10">
        <v>24457.15</v>
      </c>
      <c r="O123" s="10">
        <v>617</v>
      </c>
      <c r="P123" s="10">
        <v>53451.22</v>
      </c>
      <c r="Q123" s="10">
        <v>3083</v>
      </c>
      <c r="R123" s="10">
        <v>1378.3192182410421</v>
      </c>
      <c r="S123" s="10">
        <v>6280.7262000000001</v>
      </c>
      <c r="T123" s="10">
        <v>33683.406195536401</v>
      </c>
      <c r="U123" s="10">
        <v>3951</v>
      </c>
      <c r="V123" s="10">
        <v>258</v>
      </c>
      <c r="W123" s="10">
        <v>274</v>
      </c>
      <c r="X123" s="11">
        <v>1</v>
      </c>
      <c r="Y123">
        <v>0</v>
      </c>
      <c r="Z123">
        <v>0</v>
      </c>
      <c r="AA123">
        <v>5.9890341628005057E-2</v>
      </c>
      <c r="AB123">
        <v>16.94958695191697</v>
      </c>
      <c r="AC123">
        <v>1.866478109716575</v>
      </c>
      <c r="AD123">
        <v>0.71455729718280026</v>
      </c>
      <c r="AE123">
        <v>0.24888794746875659</v>
      </c>
      <c r="AF123">
        <v>0.11512391442491</v>
      </c>
      <c r="AG123">
        <v>51.817661897517858</v>
      </c>
      <c r="AH123">
        <v>21.48556096872132</v>
      </c>
      <c r="AI123">
        <v>1982.497098072442</v>
      </c>
      <c r="AJ123">
        <v>8.0067782249523406E-2</v>
      </c>
    </row>
    <row r="124" spans="1:36" x14ac:dyDescent="0.25">
      <c r="A124" s="8">
        <v>919173122</v>
      </c>
      <c r="B124" s="9">
        <v>1162019</v>
      </c>
      <c r="C124" s="9">
        <v>116</v>
      </c>
      <c r="D124" s="9">
        <v>2019</v>
      </c>
      <c r="E124" s="9" t="s">
        <v>60</v>
      </c>
      <c r="F124" s="10">
        <v>19616.247321428571</v>
      </c>
      <c r="G124" s="10">
        <v>4950.2330357142864</v>
      </c>
      <c r="H124" s="10">
        <v>540.45803571428576</v>
      </c>
      <c r="I124" s="10">
        <v>374.26995622499157</v>
      </c>
      <c r="J124" s="10">
        <v>0</v>
      </c>
      <c r="K124" s="10">
        <v>0</v>
      </c>
      <c r="L124" s="10">
        <v>0</v>
      </c>
      <c r="M124" s="10">
        <v>24400.292277653571</v>
      </c>
      <c r="N124" s="10">
        <v>10259.58</v>
      </c>
      <c r="O124" s="10">
        <v>372</v>
      </c>
      <c r="P124" s="10">
        <v>85160.17</v>
      </c>
      <c r="Q124" s="10">
        <v>4834</v>
      </c>
      <c r="R124" s="10">
        <v>6945.5306859205784</v>
      </c>
      <c r="S124" s="10">
        <v>5372.0587999999998</v>
      </c>
      <c r="T124" s="10">
        <v>49900.972863574149</v>
      </c>
      <c r="U124" s="10">
        <v>4841</v>
      </c>
      <c r="V124" s="10">
        <v>312</v>
      </c>
      <c r="W124" s="10">
        <v>320</v>
      </c>
      <c r="X124" s="11">
        <v>1</v>
      </c>
      <c r="Y124">
        <v>0.1170043250625996</v>
      </c>
      <c r="Z124">
        <v>10.28939268912664</v>
      </c>
      <c r="AA124">
        <v>7.935066409354069E-2</v>
      </c>
      <c r="AB124">
        <v>11.640905986797179</v>
      </c>
      <c r="AC124">
        <v>0.22359006734006731</v>
      </c>
      <c r="AD124">
        <v>0.62682107898930117</v>
      </c>
      <c r="AE124">
        <v>0.1099476439790576</v>
      </c>
      <c r="AF124">
        <v>0.38032909498878092</v>
      </c>
      <c r="AG124">
        <v>20.590629720836869</v>
      </c>
      <c r="AH124">
        <v>27.21700954169512</v>
      </c>
      <c r="AI124">
        <v>1546.314454814478</v>
      </c>
      <c r="AJ124">
        <v>4.199863419075802E-2</v>
      </c>
    </row>
    <row r="125" spans="1:36" x14ac:dyDescent="0.25">
      <c r="A125" s="8">
        <v>919173122</v>
      </c>
      <c r="B125" s="9">
        <v>1162022</v>
      </c>
      <c r="C125" s="9">
        <v>116</v>
      </c>
      <c r="D125" s="9">
        <v>2022</v>
      </c>
      <c r="E125" s="9" t="s">
        <v>60</v>
      </c>
      <c r="F125" s="10">
        <v>21886.38424045491</v>
      </c>
      <c r="G125" s="10">
        <v>4115.2298943948017</v>
      </c>
      <c r="H125" s="10">
        <v>68.037367993501221</v>
      </c>
      <c r="I125" s="10">
        <v>374.26995622499157</v>
      </c>
      <c r="J125" s="10">
        <v>0</v>
      </c>
      <c r="K125" s="10">
        <v>0</v>
      </c>
      <c r="L125" s="10">
        <v>0</v>
      </c>
      <c r="M125" s="10">
        <v>26307.846723081209</v>
      </c>
      <c r="N125" s="10">
        <v>20919.12</v>
      </c>
      <c r="O125" s="10">
        <v>657</v>
      </c>
      <c r="P125" s="10">
        <v>82625.070000000007</v>
      </c>
      <c r="Q125" s="10">
        <v>5667</v>
      </c>
      <c r="R125" s="10">
        <v>1597.837133550488</v>
      </c>
      <c r="S125" s="10">
        <v>7060.1958000000004</v>
      </c>
      <c r="T125" s="10">
        <v>49946.173940631692</v>
      </c>
      <c r="U125" s="10">
        <v>4918</v>
      </c>
      <c r="V125" s="10">
        <v>316</v>
      </c>
      <c r="W125" s="10">
        <v>327</v>
      </c>
      <c r="X125" s="11">
        <v>1</v>
      </c>
      <c r="Y125">
        <v>0.1170043250625996</v>
      </c>
      <c r="Z125">
        <v>10.28939268912664</v>
      </c>
      <c r="AA125">
        <v>7.935066409354069E-2</v>
      </c>
      <c r="AB125">
        <v>11.640905986797179</v>
      </c>
      <c r="AC125">
        <v>0.22359006734006731</v>
      </c>
      <c r="AD125">
        <v>0.62682107898930117</v>
      </c>
      <c r="AE125">
        <v>0.1099476439790576</v>
      </c>
      <c r="AF125">
        <v>0.38032909498878092</v>
      </c>
      <c r="AG125">
        <v>20.590629720836869</v>
      </c>
      <c r="AH125">
        <v>27.21700954169512</v>
      </c>
      <c r="AI125">
        <v>1546.314454814478</v>
      </c>
      <c r="AJ125">
        <v>4.199863419075802E-2</v>
      </c>
    </row>
    <row r="126" spans="1:36" x14ac:dyDescent="0.25">
      <c r="A126" s="8">
        <v>919173122</v>
      </c>
      <c r="B126" s="9">
        <v>1162020</v>
      </c>
      <c r="C126" s="9">
        <v>116</v>
      </c>
      <c r="D126" s="9">
        <v>2020</v>
      </c>
      <c r="E126" s="9" t="s">
        <v>60</v>
      </c>
      <c r="F126" s="10">
        <v>18574.146828844481</v>
      </c>
      <c r="G126" s="10">
        <v>4361.5673327541272</v>
      </c>
      <c r="H126" s="10">
        <v>249.16941789748051</v>
      </c>
      <c r="I126" s="10">
        <v>374.26995622499157</v>
      </c>
      <c r="J126" s="10">
        <v>0</v>
      </c>
      <c r="K126" s="10">
        <v>0</v>
      </c>
      <c r="L126" s="10">
        <v>0</v>
      </c>
      <c r="M126" s="10">
        <v>23060.814699926119</v>
      </c>
      <c r="N126" s="10">
        <v>14247.06</v>
      </c>
      <c r="O126" s="10">
        <v>502</v>
      </c>
      <c r="P126" s="10">
        <v>84863.23</v>
      </c>
      <c r="Q126" s="10">
        <v>5516</v>
      </c>
      <c r="R126" s="10">
        <v>2176.1711229946518</v>
      </c>
      <c r="S126" s="10">
        <v>4445.5464000000002</v>
      </c>
      <c r="T126" s="10">
        <v>43986.152466920772</v>
      </c>
      <c r="U126" s="10">
        <v>4865</v>
      </c>
      <c r="V126" s="10">
        <v>313</v>
      </c>
      <c r="W126" s="10">
        <v>321</v>
      </c>
      <c r="X126" s="11">
        <v>1</v>
      </c>
      <c r="Y126">
        <v>0.1170043250625996</v>
      </c>
      <c r="Z126">
        <v>10.28939268912664</v>
      </c>
      <c r="AA126">
        <v>7.935066409354069E-2</v>
      </c>
      <c r="AB126">
        <v>11.640905986797179</v>
      </c>
      <c r="AC126">
        <v>0.22359006734006731</v>
      </c>
      <c r="AD126">
        <v>0.62682107898930117</v>
      </c>
      <c r="AE126">
        <v>0.1099476439790576</v>
      </c>
      <c r="AF126">
        <v>0.38032909498878092</v>
      </c>
      <c r="AG126">
        <v>20.590629720836869</v>
      </c>
      <c r="AH126">
        <v>27.21700954169512</v>
      </c>
      <c r="AI126">
        <v>1546.314454814478</v>
      </c>
      <c r="AJ126">
        <v>4.199863419075802E-2</v>
      </c>
    </row>
    <row r="127" spans="1:36" x14ac:dyDescent="0.25">
      <c r="A127" s="8">
        <v>919173122</v>
      </c>
      <c r="B127" s="9">
        <v>1162023</v>
      </c>
      <c r="C127" s="9">
        <v>116</v>
      </c>
      <c r="D127" s="9">
        <v>2023</v>
      </c>
      <c r="E127" s="9" t="s">
        <v>60</v>
      </c>
      <c r="F127" s="10">
        <v>22965</v>
      </c>
      <c r="G127" s="10">
        <v>4754</v>
      </c>
      <c r="H127" s="10">
        <v>9</v>
      </c>
      <c r="I127" s="10">
        <v>374.26995622499157</v>
      </c>
      <c r="J127" s="10">
        <v>0</v>
      </c>
      <c r="K127" s="10">
        <v>0</v>
      </c>
      <c r="L127" s="10">
        <v>0</v>
      </c>
      <c r="M127" s="10">
        <v>28084.269956224991</v>
      </c>
      <c r="N127" s="10">
        <v>22787.62</v>
      </c>
      <c r="O127" s="10">
        <v>716</v>
      </c>
      <c r="P127" s="10">
        <v>91368.639999999999</v>
      </c>
      <c r="Q127" s="10">
        <v>5946</v>
      </c>
      <c r="R127" s="10">
        <v>1078</v>
      </c>
      <c r="S127" s="10">
        <v>5959.5162</v>
      </c>
      <c r="T127" s="10">
        <v>51327.24949222499</v>
      </c>
      <c r="U127" s="10">
        <v>4952</v>
      </c>
      <c r="V127" s="10">
        <v>319</v>
      </c>
      <c r="W127" s="10">
        <v>329</v>
      </c>
      <c r="X127" s="11">
        <v>1</v>
      </c>
      <c r="Y127">
        <v>0.1170043250625996</v>
      </c>
      <c r="Z127">
        <v>10.28939268912664</v>
      </c>
      <c r="AA127">
        <v>7.935066409354069E-2</v>
      </c>
      <c r="AB127">
        <v>11.640905986797179</v>
      </c>
      <c r="AC127">
        <v>0.22359006734006731</v>
      </c>
      <c r="AD127">
        <v>0.62682107898930117</v>
      </c>
      <c r="AE127">
        <v>0.1099476439790576</v>
      </c>
      <c r="AF127">
        <v>0.38032909498878092</v>
      </c>
      <c r="AG127">
        <v>20.590629720836869</v>
      </c>
      <c r="AH127">
        <v>27.21700954169512</v>
      </c>
      <c r="AI127">
        <v>1546.314454814478</v>
      </c>
      <c r="AJ127">
        <v>4.199863419075802E-2</v>
      </c>
    </row>
    <row r="128" spans="1:36" x14ac:dyDescent="0.25">
      <c r="A128" s="8">
        <v>919173122</v>
      </c>
      <c r="B128" s="9">
        <v>1162021</v>
      </c>
      <c r="C128" s="9">
        <v>116</v>
      </c>
      <c r="D128" s="9">
        <v>2021</v>
      </c>
      <c r="E128" s="9" t="s">
        <v>60</v>
      </c>
      <c r="F128" s="10">
        <v>18617.677852348999</v>
      </c>
      <c r="G128" s="10">
        <v>4232.8389261744969</v>
      </c>
      <c r="H128" s="10">
        <v>20.22734899328859</v>
      </c>
      <c r="I128" s="10">
        <v>374.26995622499157</v>
      </c>
      <c r="J128" s="10">
        <v>0</v>
      </c>
      <c r="K128" s="10">
        <v>0</v>
      </c>
      <c r="L128" s="10">
        <v>0</v>
      </c>
      <c r="M128" s="10">
        <v>23204.55938575519</v>
      </c>
      <c r="N128" s="10">
        <v>16992.240000000002</v>
      </c>
      <c r="O128" s="10">
        <v>596</v>
      </c>
      <c r="P128" s="10">
        <v>83841.11</v>
      </c>
      <c r="Q128" s="10">
        <v>5684</v>
      </c>
      <c r="R128" s="10">
        <v>1743.627906976744</v>
      </c>
      <c r="S128" s="10">
        <v>5963.0852000000004</v>
      </c>
      <c r="T128" s="10">
        <v>45620.94055273194</v>
      </c>
      <c r="U128" s="10">
        <v>4891</v>
      </c>
      <c r="V128" s="10">
        <v>313</v>
      </c>
      <c r="W128" s="10">
        <v>323</v>
      </c>
      <c r="X128" s="11">
        <v>1</v>
      </c>
      <c r="Y128">
        <v>0.1170043250625996</v>
      </c>
      <c r="Z128">
        <v>10.28939268912664</v>
      </c>
      <c r="AA128">
        <v>7.935066409354069E-2</v>
      </c>
      <c r="AB128">
        <v>11.640905986797179</v>
      </c>
      <c r="AC128">
        <v>0.22359006734006731</v>
      </c>
      <c r="AD128">
        <v>0.62682107898930117</v>
      </c>
      <c r="AE128">
        <v>0.1099476439790576</v>
      </c>
      <c r="AF128">
        <v>0.38032909498878092</v>
      </c>
      <c r="AG128">
        <v>20.590629720836869</v>
      </c>
      <c r="AH128">
        <v>27.21700954169512</v>
      </c>
      <c r="AI128">
        <v>1546.314454814478</v>
      </c>
      <c r="AJ128">
        <v>4.199863419075802E-2</v>
      </c>
    </row>
    <row r="129" spans="1:36" x14ac:dyDescent="0.25">
      <c r="A129" s="8">
        <v>877051412</v>
      </c>
      <c r="B129" s="9">
        <v>1212021</v>
      </c>
      <c r="C129" s="9">
        <v>121</v>
      </c>
      <c r="D129" s="9">
        <v>2021</v>
      </c>
      <c r="E129" s="9" t="s">
        <v>61</v>
      </c>
      <c r="F129" s="10">
        <v>1614.9941275167789</v>
      </c>
      <c r="G129" s="10">
        <v>1169.9924496644301</v>
      </c>
      <c r="H129" s="10">
        <v>169.27097315436239</v>
      </c>
      <c r="I129" s="10">
        <v>147.40975102283971</v>
      </c>
      <c r="J129" s="10">
        <v>0</v>
      </c>
      <c r="K129" s="10">
        <v>0</v>
      </c>
      <c r="L129" s="10">
        <v>0</v>
      </c>
      <c r="M129" s="10">
        <v>2763.1253550496858</v>
      </c>
      <c r="N129" s="10">
        <v>923.14</v>
      </c>
      <c r="O129" s="10">
        <v>107</v>
      </c>
      <c r="P129" s="10">
        <v>13576.42</v>
      </c>
      <c r="Q129" s="10">
        <v>793</v>
      </c>
      <c r="R129" s="10">
        <v>56.930232558139529</v>
      </c>
      <c r="S129" s="10">
        <v>1369.0684000000001</v>
      </c>
      <c r="T129" s="10">
        <v>6301.2872036078252</v>
      </c>
      <c r="U129" s="10">
        <v>431</v>
      </c>
      <c r="V129" s="10">
        <v>33</v>
      </c>
      <c r="W129" s="10">
        <v>4</v>
      </c>
      <c r="X129" s="11">
        <v>0</v>
      </c>
      <c r="Y129">
        <v>0</v>
      </c>
      <c r="Z129">
        <v>0</v>
      </c>
      <c r="AA129">
        <v>0</v>
      </c>
      <c r="AB129">
        <v>13.66424418604651</v>
      </c>
      <c r="AC129">
        <v>1.4534465860829791</v>
      </c>
      <c r="AD129">
        <v>1.447601744186046</v>
      </c>
      <c r="AE129">
        <v>0.1693313953488372</v>
      </c>
      <c r="AF129">
        <v>6.4368770764119598E-3</v>
      </c>
      <c r="AG129">
        <v>46.702893763213531</v>
      </c>
      <c r="AH129">
        <v>24.856770833333329</v>
      </c>
      <c r="AI129">
        <v>1771.3445494186051</v>
      </c>
      <c r="AJ129">
        <v>4.5058139534883718E-2</v>
      </c>
    </row>
    <row r="130" spans="1:36" x14ac:dyDescent="0.25">
      <c r="A130" s="8">
        <v>877051412</v>
      </c>
      <c r="B130" s="9">
        <v>1212019</v>
      </c>
      <c r="C130" s="9">
        <v>121</v>
      </c>
      <c r="D130" s="9">
        <v>2019</v>
      </c>
      <c r="E130" s="9" t="s">
        <v>61</v>
      </c>
      <c r="F130" s="10">
        <v>1360.7758928571429</v>
      </c>
      <c r="G130" s="10">
        <v>1470.680357142857</v>
      </c>
      <c r="H130" s="10">
        <v>763.66607142857151</v>
      </c>
      <c r="I130" s="10">
        <v>147.40975102283971</v>
      </c>
      <c r="J130" s="10">
        <v>0</v>
      </c>
      <c r="K130" s="10">
        <v>0</v>
      </c>
      <c r="L130" s="10">
        <v>0</v>
      </c>
      <c r="M130" s="10">
        <v>2215.1999295942678</v>
      </c>
      <c r="N130" s="10">
        <v>1081.71</v>
      </c>
      <c r="O130" s="10">
        <v>50</v>
      </c>
      <c r="P130" s="10">
        <v>14604.6</v>
      </c>
      <c r="Q130" s="10">
        <v>841</v>
      </c>
      <c r="R130" s="10">
        <v>178.96028880866419</v>
      </c>
      <c r="S130" s="10">
        <v>410.435</v>
      </c>
      <c r="T130" s="10">
        <v>5006.970734402933</v>
      </c>
      <c r="U130" s="10">
        <v>432</v>
      </c>
      <c r="V130" s="10">
        <v>33</v>
      </c>
      <c r="W130" s="10">
        <v>4</v>
      </c>
      <c r="X130" s="11">
        <v>0</v>
      </c>
      <c r="Y130">
        <v>0</v>
      </c>
      <c r="Z130">
        <v>0</v>
      </c>
      <c r="AA130">
        <v>0</v>
      </c>
      <c r="AB130">
        <v>13.66424418604651</v>
      </c>
      <c r="AC130">
        <v>1.4534465860829791</v>
      </c>
      <c r="AD130">
        <v>1.447601744186046</v>
      </c>
      <c r="AE130">
        <v>0.1693313953488372</v>
      </c>
      <c r="AF130">
        <v>6.4368770764119598E-3</v>
      </c>
      <c r="AG130">
        <v>46.702893763213531</v>
      </c>
      <c r="AH130">
        <v>24.856770833333329</v>
      </c>
      <c r="AI130">
        <v>1771.3445494186051</v>
      </c>
      <c r="AJ130">
        <v>4.5058139534883718E-2</v>
      </c>
    </row>
    <row r="131" spans="1:36" x14ac:dyDescent="0.25">
      <c r="A131" s="8">
        <v>877051412</v>
      </c>
      <c r="B131" s="9">
        <v>1212022</v>
      </c>
      <c r="C131" s="9">
        <v>121</v>
      </c>
      <c r="D131" s="9">
        <v>2022</v>
      </c>
      <c r="E131" s="9" t="s">
        <v>61</v>
      </c>
      <c r="F131" s="10">
        <v>2190.5970755483349</v>
      </c>
      <c r="G131" s="10">
        <v>1347.346060113729</v>
      </c>
      <c r="H131" s="10">
        <v>296.89033306255078</v>
      </c>
      <c r="I131" s="10">
        <v>147.40975102283971</v>
      </c>
      <c r="J131" s="10">
        <v>0</v>
      </c>
      <c r="K131" s="10">
        <v>0</v>
      </c>
      <c r="L131" s="10">
        <v>0</v>
      </c>
      <c r="M131" s="10">
        <v>3388.462553622353</v>
      </c>
      <c r="N131" s="10">
        <v>875.67</v>
      </c>
      <c r="O131" s="10">
        <v>47</v>
      </c>
      <c r="P131" s="10">
        <v>13788.52</v>
      </c>
      <c r="Q131" s="10">
        <v>776</v>
      </c>
      <c r="R131" s="10">
        <v>106.5928338762215</v>
      </c>
      <c r="S131" s="10">
        <v>604.58860000000004</v>
      </c>
      <c r="T131" s="10">
        <v>6148.5702714985746</v>
      </c>
      <c r="U131" s="10">
        <v>435</v>
      </c>
      <c r="V131" s="10">
        <v>34</v>
      </c>
      <c r="W131" s="10">
        <v>4</v>
      </c>
      <c r="X131" s="11">
        <v>0</v>
      </c>
      <c r="Y131">
        <v>0</v>
      </c>
      <c r="Z131">
        <v>0</v>
      </c>
      <c r="AA131">
        <v>0</v>
      </c>
      <c r="AB131">
        <v>13.66424418604651</v>
      </c>
      <c r="AC131">
        <v>1.4534465860829791</v>
      </c>
      <c r="AD131">
        <v>1.447601744186046</v>
      </c>
      <c r="AE131">
        <v>0.1693313953488372</v>
      </c>
      <c r="AF131">
        <v>6.4368770764119598E-3</v>
      </c>
      <c r="AG131">
        <v>46.702893763213531</v>
      </c>
      <c r="AH131">
        <v>24.856770833333329</v>
      </c>
      <c r="AI131">
        <v>1771.3445494186051</v>
      </c>
      <c r="AJ131">
        <v>4.5058139534883718E-2</v>
      </c>
    </row>
    <row r="132" spans="1:36" x14ac:dyDescent="0.25">
      <c r="A132" s="8">
        <v>877051412</v>
      </c>
      <c r="B132" s="9">
        <v>1212023</v>
      </c>
      <c r="C132" s="9">
        <v>121</v>
      </c>
      <c r="D132" s="9">
        <v>2023</v>
      </c>
      <c r="E132" s="9" t="s">
        <v>61</v>
      </c>
      <c r="F132" s="10">
        <v>2666</v>
      </c>
      <c r="G132" s="10">
        <v>1749</v>
      </c>
      <c r="H132" s="10">
        <v>174</v>
      </c>
      <c r="I132" s="10">
        <v>147.40975102283971</v>
      </c>
      <c r="J132" s="10">
        <v>0</v>
      </c>
      <c r="K132" s="10">
        <v>0</v>
      </c>
      <c r="L132" s="10">
        <v>0</v>
      </c>
      <c r="M132" s="10">
        <v>4388.4097510228394</v>
      </c>
      <c r="N132" s="10">
        <v>828.2</v>
      </c>
      <c r="O132" s="10">
        <v>47</v>
      </c>
      <c r="P132" s="10">
        <v>13548.14</v>
      </c>
      <c r="Q132" s="10">
        <v>898</v>
      </c>
      <c r="R132" s="10">
        <v>777</v>
      </c>
      <c r="S132" s="10">
        <v>987.18539999999996</v>
      </c>
      <c r="T132" s="10">
        <v>8299.4571750228388</v>
      </c>
      <c r="U132" s="10">
        <v>437</v>
      </c>
      <c r="V132" s="10">
        <v>34</v>
      </c>
      <c r="W132" s="10">
        <v>4</v>
      </c>
      <c r="X132" s="11">
        <v>0</v>
      </c>
      <c r="Y132">
        <v>0</v>
      </c>
      <c r="Z132">
        <v>0</v>
      </c>
      <c r="AA132">
        <v>0</v>
      </c>
      <c r="AB132">
        <v>13.66424418604651</v>
      </c>
      <c r="AC132">
        <v>1.4534465860829791</v>
      </c>
      <c r="AD132">
        <v>1.447601744186046</v>
      </c>
      <c r="AE132">
        <v>0.1693313953488372</v>
      </c>
      <c r="AF132">
        <v>6.4368770764119598E-3</v>
      </c>
      <c r="AG132">
        <v>46.702893763213531</v>
      </c>
      <c r="AH132">
        <v>24.856770833333329</v>
      </c>
      <c r="AI132">
        <v>1771.3445494186051</v>
      </c>
      <c r="AJ132">
        <v>4.5058139534883718E-2</v>
      </c>
    </row>
    <row r="133" spans="1:36" x14ac:dyDescent="0.25">
      <c r="A133" s="8">
        <v>877051412</v>
      </c>
      <c r="B133" s="9">
        <v>1212020</v>
      </c>
      <c r="C133" s="9">
        <v>121</v>
      </c>
      <c r="D133" s="9">
        <v>2020</v>
      </c>
      <c r="E133" s="9" t="s">
        <v>61</v>
      </c>
      <c r="F133" s="10">
        <v>1563.3727193744569</v>
      </c>
      <c r="G133" s="10">
        <v>1217.1815812337099</v>
      </c>
      <c r="H133" s="10">
        <v>342.88357949609042</v>
      </c>
      <c r="I133" s="10">
        <v>147.40975102283971</v>
      </c>
      <c r="J133" s="10">
        <v>0</v>
      </c>
      <c r="K133" s="10">
        <v>0</v>
      </c>
      <c r="L133" s="10">
        <v>0</v>
      </c>
      <c r="M133" s="10">
        <v>2585.0804721349159</v>
      </c>
      <c r="N133" s="10">
        <v>1031.21</v>
      </c>
      <c r="O133" s="10">
        <v>50</v>
      </c>
      <c r="P133" s="10">
        <v>14112.73</v>
      </c>
      <c r="Q133" s="10">
        <v>900</v>
      </c>
      <c r="R133" s="10">
        <v>198.67379679144389</v>
      </c>
      <c r="S133" s="10">
        <v>873.69119999999998</v>
      </c>
      <c r="T133" s="10">
        <v>5873.4788529263606</v>
      </c>
      <c r="U133" s="10">
        <v>439</v>
      </c>
      <c r="V133" s="10">
        <v>33</v>
      </c>
      <c r="W133" s="10">
        <v>4</v>
      </c>
      <c r="X133" s="11">
        <v>0</v>
      </c>
      <c r="Y133">
        <v>0</v>
      </c>
      <c r="Z133">
        <v>0</v>
      </c>
      <c r="AA133">
        <v>0</v>
      </c>
      <c r="AB133">
        <v>13.66424418604651</v>
      </c>
      <c r="AC133">
        <v>1.4534465860829791</v>
      </c>
      <c r="AD133">
        <v>1.447601744186046</v>
      </c>
      <c r="AE133">
        <v>0.1693313953488372</v>
      </c>
      <c r="AF133">
        <v>6.4368770764119598E-3</v>
      </c>
      <c r="AG133">
        <v>46.702893763213531</v>
      </c>
      <c r="AH133">
        <v>24.856770833333329</v>
      </c>
      <c r="AI133">
        <v>1771.3445494186051</v>
      </c>
      <c r="AJ133">
        <v>4.5058139534883718E-2</v>
      </c>
    </row>
    <row r="134" spans="1:36" x14ac:dyDescent="0.25">
      <c r="A134" s="8">
        <v>923152601</v>
      </c>
      <c r="B134" s="9">
        <v>1322021</v>
      </c>
      <c r="C134" s="9">
        <v>132</v>
      </c>
      <c r="D134" s="9">
        <v>2021</v>
      </c>
      <c r="E134" s="9" t="s">
        <v>62</v>
      </c>
      <c r="F134" s="10">
        <v>18805.046979865769</v>
      </c>
      <c r="G134" s="10">
        <v>19601.365771812081</v>
      </c>
      <c r="H134" s="10">
        <v>5229.3020134228191</v>
      </c>
      <c r="I134" s="10">
        <v>3006.7864473609911</v>
      </c>
      <c r="J134" s="10">
        <v>1349.3590550869869</v>
      </c>
      <c r="K134" s="10">
        <v>0</v>
      </c>
      <c r="L134" s="10">
        <v>47.906879194630868</v>
      </c>
      <c r="M134" s="10">
        <v>37485.349361508379</v>
      </c>
      <c r="N134" s="10">
        <v>58778.97</v>
      </c>
      <c r="O134" s="10">
        <v>2434</v>
      </c>
      <c r="P134" s="10">
        <v>147917.53</v>
      </c>
      <c r="Q134" s="10">
        <v>7126</v>
      </c>
      <c r="R134" s="10">
        <v>1630.883720930233</v>
      </c>
      <c r="S134" s="10">
        <v>6175.0838000000003</v>
      </c>
      <c r="T134" s="10">
        <v>72131.144282438618</v>
      </c>
      <c r="U134" s="10">
        <v>6828</v>
      </c>
      <c r="V134" s="10">
        <v>844</v>
      </c>
      <c r="W134" s="10">
        <v>574</v>
      </c>
      <c r="X134" s="11">
        <v>1</v>
      </c>
      <c r="Y134">
        <v>3.7407711238720262E-2</v>
      </c>
      <c r="Z134">
        <v>3.869667760459393</v>
      </c>
      <c r="AA134">
        <v>0.106495589414595</v>
      </c>
      <c r="AB134">
        <v>11.05582444626743</v>
      </c>
      <c r="AC134">
        <v>0.1899873855309151</v>
      </c>
      <c r="AD134">
        <v>0.66162633305988516</v>
      </c>
      <c r="AE134">
        <v>4.48318293683347E-2</v>
      </c>
      <c r="AF134">
        <v>0.15753545060353921</v>
      </c>
      <c r="AG134">
        <v>22.097337609068539</v>
      </c>
      <c r="AH134">
        <v>28.560003361133901</v>
      </c>
      <c r="AI134">
        <v>1970.1857054963079</v>
      </c>
      <c r="AJ134">
        <v>1.7924528301886788E-2</v>
      </c>
    </row>
    <row r="135" spans="1:36" x14ac:dyDescent="0.25">
      <c r="A135" s="8">
        <v>923152601</v>
      </c>
      <c r="B135" s="9">
        <v>1322019</v>
      </c>
      <c r="C135" s="9">
        <v>132</v>
      </c>
      <c r="D135" s="9">
        <v>2019</v>
      </c>
      <c r="E135" s="9" t="s">
        <v>62</v>
      </c>
      <c r="F135" s="10">
        <v>14758.92321428572</v>
      </c>
      <c r="G135" s="10">
        <v>22113.458035714291</v>
      </c>
      <c r="H135" s="10">
        <v>5619.8571428571431</v>
      </c>
      <c r="I135" s="10">
        <v>3006.7864473609911</v>
      </c>
      <c r="J135" s="10">
        <v>1349.3590550869869</v>
      </c>
      <c r="K135" s="10">
        <v>0</v>
      </c>
      <c r="L135" s="10">
        <v>0</v>
      </c>
      <c r="M135" s="10">
        <v>35608.669609590841</v>
      </c>
      <c r="N135" s="10">
        <v>37303.339999999997</v>
      </c>
      <c r="O135" s="10">
        <v>1689</v>
      </c>
      <c r="P135" s="10">
        <v>125109.71</v>
      </c>
      <c r="Q135" s="10">
        <v>5838</v>
      </c>
      <c r="R135" s="10">
        <v>3287.956678700361</v>
      </c>
      <c r="S135" s="10">
        <v>6372.8063999999986</v>
      </c>
      <c r="T135" s="10">
        <v>66374.163668291207</v>
      </c>
      <c r="U135" s="10">
        <v>6783</v>
      </c>
      <c r="V135" s="10">
        <v>834</v>
      </c>
      <c r="W135" s="10">
        <v>559</v>
      </c>
      <c r="X135" s="11">
        <v>1</v>
      </c>
      <c r="Y135">
        <v>3.7407711238720262E-2</v>
      </c>
      <c r="Z135">
        <v>3.869667760459393</v>
      </c>
      <c r="AA135">
        <v>0.106495589414595</v>
      </c>
      <c r="AB135">
        <v>11.05582444626743</v>
      </c>
      <c r="AC135">
        <v>0.1899873855309151</v>
      </c>
      <c r="AD135">
        <v>0.66162633305988516</v>
      </c>
      <c r="AE135">
        <v>4.48318293683347E-2</v>
      </c>
      <c r="AF135">
        <v>0.15753545060353921</v>
      </c>
      <c r="AG135">
        <v>22.097337609068539</v>
      </c>
      <c r="AH135">
        <v>28.560003361133901</v>
      </c>
      <c r="AI135">
        <v>1970.1857054963079</v>
      </c>
      <c r="AJ135">
        <v>1.7924528301886788E-2</v>
      </c>
    </row>
    <row r="136" spans="1:36" x14ac:dyDescent="0.25">
      <c r="A136" s="8">
        <v>923152601</v>
      </c>
      <c r="B136" s="9">
        <v>1322022</v>
      </c>
      <c r="C136" s="9">
        <v>132</v>
      </c>
      <c r="D136" s="9">
        <v>2022</v>
      </c>
      <c r="E136" s="9" t="s">
        <v>62</v>
      </c>
      <c r="F136" s="10">
        <v>17663.94394800975</v>
      </c>
      <c r="G136" s="10">
        <v>19955.56620633632</v>
      </c>
      <c r="H136" s="10">
        <v>4120.384240454915</v>
      </c>
      <c r="I136" s="10">
        <v>3006.7864473609911</v>
      </c>
      <c r="J136" s="10">
        <v>1349.3590550869869</v>
      </c>
      <c r="K136" s="10">
        <v>0</v>
      </c>
      <c r="L136" s="10">
        <v>53.605199025182777</v>
      </c>
      <c r="M136" s="10">
        <v>37801.666217313948</v>
      </c>
      <c r="N136" s="10">
        <v>88459.839999999997</v>
      </c>
      <c r="O136" s="10">
        <v>3467</v>
      </c>
      <c r="P136" s="10">
        <v>148273.04999999999</v>
      </c>
      <c r="Q136" s="10">
        <v>7542</v>
      </c>
      <c r="R136" s="10">
        <v>3130.241042345277</v>
      </c>
      <c r="S136" s="10">
        <v>6089.4277999999986</v>
      </c>
      <c r="T136" s="10">
        <v>77821.204663659228</v>
      </c>
      <c r="U136" s="10">
        <v>6867</v>
      </c>
      <c r="V136" s="10">
        <v>857</v>
      </c>
      <c r="W136" s="10">
        <v>584</v>
      </c>
      <c r="X136" s="11">
        <v>1</v>
      </c>
      <c r="Y136">
        <v>3.7407711238720262E-2</v>
      </c>
      <c r="Z136">
        <v>3.869667760459393</v>
      </c>
      <c r="AA136">
        <v>0.106495589414595</v>
      </c>
      <c r="AB136">
        <v>11.05582444626743</v>
      </c>
      <c r="AC136">
        <v>0.1899873855309151</v>
      </c>
      <c r="AD136">
        <v>0.66162633305988516</v>
      </c>
      <c r="AE136">
        <v>4.48318293683347E-2</v>
      </c>
      <c r="AF136">
        <v>0.15753545060353921</v>
      </c>
      <c r="AG136">
        <v>22.097337609068539</v>
      </c>
      <c r="AH136">
        <v>28.560003361133901</v>
      </c>
      <c r="AI136">
        <v>1970.1857054963079</v>
      </c>
      <c r="AJ136">
        <v>1.7924528301886788E-2</v>
      </c>
    </row>
    <row r="137" spans="1:36" x14ac:dyDescent="0.25">
      <c r="A137" s="8">
        <v>923152601</v>
      </c>
      <c r="B137" s="9">
        <v>1322020</v>
      </c>
      <c r="C137" s="9">
        <v>132</v>
      </c>
      <c r="D137" s="9">
        <v>2020</v>
      </c>
      <c r="E137" s="9" t="s">
        <v>62</v>
      </c>
      <c r="F137" s="10">
        <v>20660.113814074721</v>
      </c>
      <c r="G137" s="10">
        <v>23741.65595134666</v>
      </c>
      <c r="H137" s="10">
        <v>4606.326672458732</v>
      </c>
      <c r="I137" s="10">
        <v>3006.7864473609911</v>
      </c>
      <c r="J137" s="10">
        <v>1349.3590550869869</v>
      </c>
      <c r="K137" s="10">
        <v>0</v>
      </c>
      <c r="L137" s="10">
        <v>67.253692441355355</v>
      </c>
      <c r="M137" s="10">
        <v>44084.334902969269</v>
      </c>
      <c r="N137" s="10">
        <v>44627.86</v>
      </c>
      <c r="O137" s="10">
        <v>1955</v>
      </c>
      <c r="P137" s="10">
        <v>134298.69</v>
      </c>
      <c r="Q137" s="10">
        <v>6546</v>
      </c>
      <c r="R137" s="10">
        <v>1436.919786096257</v>
      </c>
      <c r="S137" s="10">
        <v>6210.0599999999986</v>
      </c>
      <c r="T137" s="10">
        <v>75190.574269065517</v>
      </c>
      <c r="U137" s="10">
        <v>6774</v>
      </c>
      <c r="V137" s="10">
        <v>841</v>
      </c>
      <c r="W137" s="10">
        <v>564</v>
      </c>
      <c r="X137" s="11">
        <v>1</v>
      </c>
      <c r="Y137">
        <v>3.7407711238720262E-2</v>
      </c>
      <c r="Z137">
        <v>3.869667760459393</v>
      </c>
      <c r="AA137">
        <v>0.106495589414595</v>
      </c>
      <c r="AB137">
        <v>11.05582444626743</v>
      </c>
      <c r="AC137">
        <v>0.1899873855309151</v>
      </c>
      <c r="AD137">
        <v>0.66162633305988516</v>
      </c>
      <c r="AE137">
        <v>4.48318293683347E-2</v>
      </c>
      <c r="AF137">
        <v>0.15753545060353921</v>
      </c>
      <c r="AG137">
        <v>22.097337609068539</v>
      </c>
      <c r="AH137">
        <v>28.560003361133901</v>
      </c>
      <c r="AI137">
        <v>1970.1857054963079</v>
      </c>
      <c r="AJ137">
        <v>1.7924528301886788E-2</v>
      </c>
    </row>
    <row r="138" spans="1:36" x14ac:dyDescent="0.25">
      <c r="A138" s="8">
        <v>923152601</v>
      </c>
      <c r="B138" s="9">
        <v>1322023</v>
      </c>
      <c r="C138" s="9">
        <v>132</v>
      </c>
      <c r="D138" s="9">
        <v>2023</v>
      </c>
      <c r="E138" s="9" t="s">
        <v>62</v>
      </c>
      <c r="F138" s="10">
        <v>19267</v>
      </c>
      <c r="G138" s="10">
        <v>21389</v>
      </c>
      <c r="H138" s="10">
        <v>3925</v>
      </c>
      <c r="I138" s="10">
        <v>3006.7864473609911</v>
      </c>
      <c r="J138" s="10">
        <v>1349.3590550869869</v>
      </c>
      <c r="K138" s="10">
        <v>0</v>
      </c>
      <c r="L138" s="10">
        <v>238</v>
      </c>
      <c r="M138" s="10">
        <v>40849.14550244798</v>
      </c>
      <c r="N138" s="10">
        <v>96152</v>
      </c>
      <c r="O138" s="10">
        <v>3886</v>
      </c>
      <c r="P138" s="10">
        <v>149624.43</v>
      </c>
      <c r="Q138" s="10">
        <v>7942</v>
      </c>
      <c r="R138" s="10">
        <v>2504</v>
      </c>
      <c r="S138" s="10">
        <v>7313.5947999999999</v>
      </c>
      <c r="T138" s="10">
        <v>83041.649850447982</v>
      </c>
      <c r="U138" s="10">
        <v>6972</v>
      </c>
      <c r="V138" s="10">
        <v>858</v>
      </c>
      <c r="W138" s="10">
        <v>591</v>
      </c>
      <c r="X138" s="11">
        <v>1</v>
      </c>
      <c r="Y138">
        <v>3.7407711238720262E-2</v>
      </c>
      <c r="Z138">
        <v>3.869667760459393</v>
      </c>
      <c r="AA138">
        <v>0.106495589414595</v>
      </c>
      <c r="AB138">
        <v>11.05582444626743</v>
      </c>
      <c r="AC138">
        <v>0.1899873855309151</v>
      </c>
      <c r="AD138">
        <v>0.66162633305988516</v>
      </c>
      <c r="AE138">
        <v>4.48318293683347E-2</v>
      </c>
      <c r="AF138">
        <v>0.15753545060353921</v>
      </c>
      <c r="AG138">
        <v>22.097337609068539</v>
      </c>
      <c r="AH138">
        <v>28.560003361133901</v>
      </c>
      <c r="AI138">
        <v>1970.1857054963079</v>
      </c>
      <c r="AJ138">
        <v>1.7924528301886788E-2</v>
      </c>
    </row>
    <row r="139" spans="1:36" x14ac:dyDescent="0.25">
      <c r="A139" s="8">
        <v>921683057</v>
      </c>
      <c r="B139" s="9">
        <v>1332020</v>
      </c>
      <c r="C139" s="9">
        <v>133</v>
      </c>
      <c r="D139" s="9">
        <v>2020</v>
      </c>
      <c r="E139" s="9" t="s">
        <v>63</v>
      </c>
      <c r="F139" s="10">
        <v>21019.535186794092</v>
      </c>
      <c r="G139" s="10">
        <v>23494.691572545609</v>
      </c>
      <c r="H139" s="10">
        <v>4851.0860121633368</v>
      </c>
      <c r="I139" s="10">
        <v>1716.771524588853</v>
      </c>
      <c r="J139" s="10">
        <v>0</v>
      </c>
      <c r="K139" s="10">
        <v>0</v>
      </c>
      <c r="L139" s="10">
        <v>92.611642050390969</v>
      </c>
      <c r="M139" s="10">
        <v>41287.300629714831</v>
      </c>
      <c r="N139" s="10">
        <v>34800.559999999998</v>
      </c>
      <c r="O139" s="10">
        <v>807</v>
      </c>
      <c r="P139" s="10">
        <v>165495.57</v>
      </c>
      <c r="Q139" s="10">
        <v>8311</v>
      </c>
      <c r="R139" s="10">
        <v>7233.1122994652396</v>
      </c>
      <c r="S139" s="10">
        <v>8592.7243999999992</v>
      </c>
      <c r="T139" s="10">
        <v>82975.893797180062</v>
      </c>
      <c r="U139" s="10">
        <v>9168</v>
      </c>
      <c r="V139" s="10">
        <v>985</v>
      </c>
      <c r="W139" s="10">
        <v>706</v>
      </c>
      <c r="X139" s="11">
        <v>1</v>
      </c>
      <c r="Y139">
        <v>4.5411222136817843E-2</v>
      </c>
      <c r="Z139">
        <v>4.3059014433341867</v>
      </c>
      <c r="AA139">
        <v>9.4388208133546439E-2</v>
      </c>
      <c r="AB139">
        <v>8.3261183704842434</v>
      </c>
      <c r="AC139">
        <v>0.2679682377213044</v>
      </c>
      <c r="AD139">
        <v>0.14319754035357421</v>
      </c>
      <c r="AE139">
        <v>3.8739431206764028E-3</v>
      </c>
      <c r="AF139">
        <v>0.50086746458767983</v>
      </c>
      <c r="AG139">
        <v>70.277926070854591</v>
      </c>
      <c r="AH139">
        <v>30.091271671363909</v>
      </c>
      <c r="AI139">
        <v>3254.7415342044578</v>
      </c>
      <c r="AJ139">
        <v>3.3820138355111448E-4</v>
      </c>
    </row>
    <row r="140" spans="1:36" x14ac:dyDescent="0.25">
      <c r="A140" s="8">
        <v>921683057</v>
      </c>
      <c r="B140" s="9">
        <v>1332022</v>
      </c>
      <c r="C140" s="9">
        <v>133</v>
      </c>
      <c r="D140" s="9">
        <v>2022</v>
      </c>
      <c r="E140" s="9" t="s">
        <v>63</v>
      </c>
      <c r="F140" s="10">
        <v>19117.46953696182</v>
      </c>
      <c r="G140" s="10">
        <v>21610.11129163282</v>
      </c>
      <c r="H140" s="10">
        <v>6573.8529650690498</v>
      </c>
      <c r="I140" s="10">
        <v>1716.771524588853</v>
      </c>
      <c r="J140" s="10">
        <v>0</v>
      </c>
      <c r="K140" s="10">
        <v>0</v>
      </c>
      <c r="L140" s="10">
        <v>820.57189277010571</v>
      </c>
      <c r="M140" s="10">
        <v>35049.927495344338</v>
      </c>
      <c r="N140" s="10">
        <v>42891.67</v>
      </c>
      <c r="O140" s="10">
        <v>1009</v>
      </c>
      <c r="P140" s="10">
        <v>173492.75</v>
      </c>
      <c r="Q140" s="10">
        <v>7559</v>
      </c>
      <c r="R140" s="10">
        <v>4120.1824104234529</v>
      </c>
      <c r="S140" s="10">
        <v>10846.191000000001</v>
      </c>
      <c r="T140" s="10">
        <v>76674.038417767792</v>
      </c>
      <c r="U140" s="10">
        <v>9319</v>
      </c>
      <c r="V140" s="10">
        <v>996</v>
      </c>
      <c r="W140" s="10">
        <v>715</v>
      </c>
      <c r="X140" s="11">
        <v>1</v>
      </c>
      <c r="Y140">
        <v>4.5411222136817843E-2</v>
      </c>
      <c r="Z140">
        <v>4.3059014433341867</v>
      </c>
      <c r="AA140">
        <v>9.4388208133546439E-2</v>
      </c>
      <c r="AB140">
        <v>8.3261183704842434</v>
      </c>
      <c r="AC140">
        <v>0.2679682377213044</v>
      </c>
      <c r="AD140">
        <v>0.14319754035357421</v>
      </c>
      <c r="AE140">
        <v>3.8739431206764028E-3</v>
      </c>
      <c r="AF140">
        <v>0.50086746458767983</v>
      </c>
      <c r="AG140">
        <v>70.277926070854591</v>
      </c>
      <c r="AH140">
        <v>30.091271671363909</v>
      </c>
      <c r="AI140">
        <v>3254.7415342044578</v>
      </c>
      <c r="AJ140">
        <v>3.3820138355111448E-4</v>
      </c>
    </row>
    <row r="141" spans="1:36" x14ac:dyDescent="0.25">
      <c r="A141" s="8">
        <v>921683057</v>
      </c>
      <c r="B141" s="9">
        <v>1332021</v>
      </c>
      <c r="C141" s="9">
        <v>133</v>
      </c>
      <c r="D141" s="9">
        <v>2021</v>
      </c>
      <c r="E141" s="9" t="s">
        <v>63</v>
      </c>
      <c r="F141" s="10">
        <v>19184.04362416107</v>
      </c>
      <c r="G141" s="10">
        <v>24461.252516778521</v>
      </c>
      <c r="H141" s="10">
        <v>5889.3523489932886</v>
      </c>
      <c r="I141" s="10">
        <v>1716.771524588853</v>
      </c>
      <c r="J141" s="10">
        <v>0</v>
      </c>
      <c r="K141" s="10">
        <v>0</v>
      </c>
      <c r="L141" s="10">
        <v>604.69127516778519</v>
      </c>
      <c r="M141" s="10">
        <v>38868.024041367367</v>
      </c>
      <c r="N141" s="10">
        <v>38477.97</v>
      </c>
      <c r="O141" s="10">
        <v>899</v>
      </c>
      <c r="P141" s="10">
        <v>167572.13</v>
      </c>
      <c r="Q141" s="10">
        <v>8293</v>
      </c>
      <c r="R141" s="10">
        <v>2617.6744186046508</v>
      </c>
      <c r="S141" s="10">
        <v>9946.8029999999999</v>
      </c>
      <c r="T141" s="10">
        <v>77850.289819972022</v>
      </c>
      <c r="U141" s="10">
        <v>9272</v>
      </c>
      <c r="V141" s="10">
        <v>990</v>
      </c>
      <c r="W141" s="10">
        <v>711</v>
      </c>
      <c r="X141" s="11">
        <v>1</v>
      </c>
      <c r="Y141">
        <v>4.5411222136817843E-2</v>
      </c>
      <c r="Z141">
        <v>4.3059014433341867</v>
      </c>
      <c r="AA141">
        <v>9.4388208133546439E-2</v>
      </c>
      <c r="AB141">
        <v>8.3261183704842434</v>
      </c>
      <c r="AC141">
        <v>0.2679682377213044</v>
      </c>
      <c r="AD141">
        <v>0.14319754035357421</v>
      </c>
      <c r="AE141">
        <v>3.8739431206764028E-3</v>
      </c>
      <c r="AF141">
        <v>0.50086746458767983</v>
      </c>
      <c r="AG141">
        <v>70.277926070854591</v>
      </c>
      <c r="AH141">
        <v>30.091271671363909</v>
      </c>
      <c r="AI141">
        <v>3254.7415342044578</v>
      </c>
      <c r="AJ141">
        <v>3.3820138355111448E-4</v>
      </c>
    </row>
    <row r="142" spans="1:36" x14ac:dyDescent="0.25">
      <c r="A142" s="8">
        <v>921683057</v>
      </c>
      <c r="B142" s="9">
        <v>1332019</v>
      </c>
      <c r="C142" s="9">
        <v>133</v>
      </c>
      <c r="D142" s="9">
        <v>2019</v>
      </c>
      <c r="E142" s="9" t="s">
        <v>63</v>
      </c>
      <c r="F142" s="10">
        <v>23126.391964285711</v>
      </c>
      <c r="G142" s="10">
        <v>24266.22589285715</v>
      </c>
      <c r="H142" s="10">
        <v>5308.2723214285716</v>
      </c>
      <c r="I142" s="10">
        <v>1716.771524588853</v>
      </c>
      <c r="J142" s="10">
        <v>0</v>
      </c>
      <c r="K142" s="10">
        <v>0</v>
      </c>
      <c r="L142" s="10">
        <v>0</v>
      </c>
      <c r="M142" s="10">
        <v>43801.117060303142</v>
      </c>
      <c r="N142" s="10">
        <v>32703.8</v>
      </c>
      <c r="O142" s="10">
        <v>739</v>
      </c>
      <c r="P142" s="10">
        <v>165985.42000000001</v>
      </c>
      <c r="Q142" s="10">
        <v>8877</v>
      </c>
      <c r="R142" s="10">
        <v>2656.3321299638992</v>
      </c>
      <c r="S142" s="10">
        <v>8727.632599999999</v>
      </c>
      <c r="T142" s="10">
        <v>81411.500582267035</v>
      </c>
      <c r="U142" s="10">
        <v>9073</v>
      </c>
      <c r="V142" s="10">
        <v>981</v>
      </c>
      <c r="W142" s="10">
        <v>701</v>
      </c>
      <c r="X142" s="11">
        <v>1</v>
      </c>
      <c r="Y142">
        <v>4.5411222136817843E-2</v>
      </c>
      <c r="Z142">
        <v>4.3059014433341867</v>
      </c>
      <c r="AA142">
        <v>9.4388208133546439E-2</v>
      </c>
      <c r="AB142">
        <v>8.3261183704842434</v>
      </c>
      <c r="AC142">
        <v>0.2679682377213044</v>
      </c>
      <c r="AD142">
        <v>0.14319754035357421</v>
      </c>
      <c r="AE142">
        <v>3.8739431206764028E-3</v>
      </c>
      <c r="AF142">
        <v>0.50086746458767983</v>
      </c>
      <c r="AG142">
        <v>70.277926070854591</v>
      </c>
      <c r="AH142">
        <v>30.091271671363909</v>
      </c>
      <c r="AI142">
        <v>3254.7415342044578</v>
      </c>
      <c r="AJ142">
        <v>3.3820138355111448E-4</v>
      </c>
    </row>
    <row r="143" spans="1:36" x14ac:dyDescent="0.25">
      <c r="A143" s="8">
        <v>921683057</v>
      </c>
      <c r="B143" s="9">
        <v>1332023</v>
      </c>
      <c r="C143" s="9">
        <v>133</v>
      </c>
      <c r="D143" s="9">
        <v>2023</v>
      </c>
      <c r="E143" s="9" t="s">
        <v>63</v>
      </c>
      <c r="F143" s="10">
        <v>24760</v>
      </c>
      <c r="G143" s="10">
        <v>23738</v>
      </c>
      <c r="H143" s="10">
        <v>6953</v>
      </c>
      <c r="I143" s="10">
        <v>1716.771524588853</v>
      </c>
      <c r="J143" s="10">
        <v>0</v>
      </c>
      <c r="K143" s="10">
        <v>0</v>
      </c>
      <c r="L143" s="10">
        <v>641</v>
      </c>
      <c r="M143" s="10">
        <v>42620.771524588847</v>
      </c>
      <c r="N143" s="10">
        <v>50252.55</v>
      </c>
      <c r="O143" s="10">
        <v>1179</v>
      </c>
      <c r="P143" s="10">
        <v>175995.53</v>
      </c>
      <c r="Q143" s="10">
        <v>7851</v>
      </c>
      <c r="R143" s="10">
        <v>3532</v>
      </c>
      <c r="S143" s="10">
        <v>11380.8272</v>
      </c>
      <c r="T143" s="10">
        <v>85477.938212588851</v>
      </c>
      <c r="U143" s="10">
        <v>9671</v>
      </c>
      <c r="V143" s="10">
        <v>1006</v>
      </c>
      <c r="W143" s="10">
        <v>727</v>
      </c>
      <c r="X143" s="11">
        <v>1</v>
      </c>
      <c r="Y143">
        <v>4.5411222136817843E-2</v>
      </c>
      <c r="Z143">
        <v>4.3059014433341867</v>
      </c>
      <c r="AA143">
        <v>9.4388208133546439E-2</v>
      </c>
      <c r="AB143">
        <v>8.3261183704842434</v>
      </c>
      <c r="AC143">
        <v>0.2679682377213044</v>
      </c>
      <c r="AD143">
        <v>0.14319754035357421</v>
      </c>
      <c r="AE143">
        <v>3.8739431206764028E-3</v>
      </c>
      <c r="AF143">
        <v>0.50086746458767983</v>
      </c>
      <c r="AG143">
        <v>70.277926070854591</v>
      </c>
      <c r="AH143">
        <v>30.091271671363909</v>
      </c>
      <c r="AI143">
        <v>3254.7415342044578</v>
      </c>
      <c r="AJ143">
        <v>3.3820138355111448E-4</v>
      </c>
    </row>
    <row r="144" spans="1:36" x14ac:dyDescent="0.25">
      <c r="A144" s="8">
        <v>923436596</v>
      </c>
      <c r="B144" s="9">
        <v>1352023</v>
      </c>
      <c r="C144" s="9">
        <v>135</v>
      </c>
      <c r="D144" s="9">
        <v>2023</v>
      </c>
      <c r="E144" s="9" t="s">
        <v>64</v>
      </c>
      <c r="F144" s="10">
        <v>23410</v>
      </c>
      <c r="G144" s="10">
        <v>24851</v>
      </c>
      <c r="H144" s="10">
        <v>9639</v>
      </c>
      <c r="I144" s="10">
        <v>1469.208334722668</v>
      </c>
      <c r="J144" s="10">
        <v>0</v>
      </c>
      <c r="K144" s="10">
        <v>0</v>
      </c>
      <c r="L144" s="10">
        <v>381</v>
      </c>
      <c r="M144" s="10">
        <v>39710.208334722673</v>
      </c>
      <c r="N144" s="10">
        <v>93231.08</v>
      </c>
      <c r="O144" s="10">
        <v>3899</v>
      </c>
      <c r="P144" s="10">
        <v>226927.81</v>
      </c>
      <c r="Q144" s="10">
        <v>15393</v>
      </c>
      <c r="R144" s="10">
        <v>3435</v>
      </c>
      <c r="S144" s="10">
        <v>10876.170599999999</v>
      </c>
      <c r="T144" s="10">
        <v>100078.66213872271</v>
      </c>
      <c r="U144" s="10">
        <v>11943</v>
      </c>
      <c r="V144" s="10">
        <v>1089</v>
      </c>
      <c r="W144" s="10">
        <v>1017</v>
      </c>
      <c r="X144" s="11">
        <v>1</v>
      </c>
      <c r="Y144">
        <v>0</v>
      </c>
      <c r="Z144">
        <v>0</v>
      </c>
      <c r="AA144">
        <v>0</v>
      </c>
      <c r="AB144">
        <v>6.489633404760526</v>
      </c>
      <c r="AC144">
        <v>0.33568592057761731</v>
      </c>
      <c r="AD144">
        <v>6.9653095500086873E-2</v>
      </c>
      <c r="AE144">
        <v>1.4768054670759249E-3</v>
      </c>
      <c r="AF144">
        <v>9.8685353564602993E-2</v>
      </c>
      <c r="AG144">
        <v>61.667892511727572</v>
      </c>
      <c r="AH144">
        <v>25.631495209230199</v>
      </c>
      <c r="AI144">
        <v>3727.2794781954021</v>
      </c>
      <c r="AJ144">
        <v>3.5182718480338222E-2</v>
      </c>
    </row>
    <row r="145" spans="1:36" x14ac:dyDescent="0.25">
      <c r="A145" s="8">
        <v>923436596</v>
      </c>
      <c r="B145" s="9">
        <v>1352022</v>
      </c>
      <c r="C145" s="9">
        <v>135</v>
      </c>
      <c r="D145" s="9">
        <v>2022</v>
      </c>
      <c r="E145" s="9" t="s">
        <v>64</v>
      </c>
      <c r="F145" s="10">
        <v>25126.40617384241</v>
      </c>
      <c r="G145" s="10">
        <v>24101.7221770918</v>
      </c>
      <c r="H145" s="10">
        <v>10147.87652315191</v>
      </c>
      <c r="I145" s="10">
        <v>1469.208334722668</v>
      </c>
      <c r="J145" s="10">
        <v>0</v>
      </c>
      <c r="K145" s="10">
        <v>0</v>
      </c>
      <c r="L145" s="10">
        <v>2769.9455727051181</v>
      </c>
      <c r="M145" s="10">
        <v>37779.514589799837</v>
      </c>
      <c r="N145" s="10">
        <v>93601.75</v>
      </c>
      <c r="O145" s="10">
        <v>3184</v>
      </c>
      <c r="P145" s="10">
        <v>199368.95</v>
      </c>
      <c r="Q145" s="10">
        <v>15300</v>
      </c>
      <c r="R145" s="10">
        <v>4214.1107491856674</v>
      </c>
      <c r="S145" s="10">
        <v>9811.1810000000005</v>
      </c>
      <c r="T145" s="10">
        <v>94781.156858985501</v>
      </c>
      <c r="U145" s="10">
        <v>11663</v>
      </c>
      <c r="V145" s="10">
        <v>1101</v>
      </c>
      <c r="W145" s="10">
        <v>1002</v>
      </c>
      <c r="X145" s="11">
        <v>1</v>
      </c>
      <c r="Y145">
        <v>0</v>
      </c>
      <c r="Z145">
        <v>0</v>
      </c>
      <c r="AA145">
        <v>0</v>
      </c>
      <c r="AB145">
        <v>6.489633404760526</v>
      </c>
      <c r="AC145">
        <v>0.33568592057761731</v>
      </c>
      <c r="AD145">
        <v>6.9653095500086873E-2</v>
      </c>
      <c r="AE145">
        <v>1.4768054670759249E-3</v>
      </c>
      <c r="AF145">
        <v>9.8685353564602993E-2</v>
      </c>
      <c r="AG145">
        <v>61.667892511727572</v>
      </c>
      <c r="AH145">
        <v>25.631495209230199</v>
      </c>
      <c r="AI145">
        <v>3727.2794781954021</v>
      </c>
      <c r="AJ145">
        <v>3.5182718480338222E-2</v>
      </c>
    </row>
    <row r="146" spans="1:36" x14ac:dyDescent="0.25">
      <c r="A146" s="8">
        <v>923436596</v>
      </c>
      <c r="B146" s="9">
        <v>1352020</v>
      </c>
      <c r="C146" s="9">
        <v>135</v>
      </c>
      <c r="D146" s="9">
        <v>2020</v>
      </c>
      <c r="E146" s="9" t="s">
        <v>64</v>
      </c>
      <c r="F146" s="10">
        <v>24606.031277150309</v>
      </c>
      <c r="G146" s="10">
        <v>19559.799304952219</v>
      </c>
      <c r="H146" s="10">
        <v>4824.6255430060819</v>
      </c>
      <c r="I146" s="10">
        <v>1469.208334722668</v>
      </c>
      <c r="J146" s="10">
        <v>0</v>
      </c>
      <c r="K146" s="10">
        <v>0</v>
      </c>
      <c r="L146" s="10">
        <v>713.3301476976543</v>
      </c>
      <c r="M146" s="10">
        <v>40097.083226121453</v>
      </c>
      <c r="N146" s="10">
        <v>60686.86</v>
      </c>
      <c r="O146" s="10">
        <v>2198</v>
      </c>
      <c r="P146" s="10">
        <v>175777.37</v>
      </c>
      <c r="Q146" s="10">
        <v>13766</v>
      </c>
      <c r="R146" s="10">
        <v>4709.2620320855613</v>
      </c>
      <c r="S146" s="10">
        <v>10143.098</v>
      </c>
      <c r="T146" s="10">
        <v>90681.852886207009</v>
      </c>
      <c r="U146" s="10">
        <v>11360</v>
      </c>
      <c r="V146" s="10">
        <v>1033</v>
      </c>
      <c r="W146" s="10">
        <v>974</v>
      </c>
      <c r="X146" s="11">
        <v>1</v>
      </c>
      <c r="Y146">
        <v>0</v>
      </c>
      <c r="Z146">
        <v>0</v>
      </c>
      <c r="AA146">
        <v>0</v>
      </c>
      <c r="AB146">
        <v>6.489633404760526</v>
      </c>
      <c r="AC146">
        <v>0.33568592057761731</v>
      </c>
      <c r="AD146">
        <v>6.9653095500086873E-2</v>
      </c>
      <c r="AE146">
        <v>1.4768054670759249E-3</v>
      </c>
      <c r="AF146">
        <v>9.8685353564602993E-2</v>
      </c>
      <c r="AG146">
        <v>61.667892511727572</v>
      </c>
      <c r="AH146">
        <v>25.631495209230199</v>
      </c>
      <c r="AI146">
        <v>3727.2794781954021</v>
      </c>
      <c r="AJ146">
        <v>3.5182718480338222E-2</v>
      </c>
    </row>
    <row r="147" spans="1:36" x14ac:dyDescent="0.25">
      <c r="A147" s="8">
        <v>923436596</v>
      </c>
      <c r="B147" s="9">
        <v>1352019</v>
      </c>
      <c r="C147" s="9">
        <v>135</v>
      </c>
      <c r="D147" s="9">
        <v>2019</v>
      </c>
      <c r="E147" s="9" t="s">
        <v>64</v>
      </c>
      <c r="F147" s="10">
        <v>18483.211607142861</v>
      </c>
      <c r="G147" s="10">
        <v>28661.271428571428</v>
      </c>
      <c r="H147" s="10">
        <v>4953.6321428571437</v>
      </c>
      <c r="I147" s="10">
        <v>1469.208334722668</v>
      </c>
      <c r="J147" s="10">
        <v>0</v>
      </c>
      <c r="K147" s="10">
        <v>0</v>
      </c>
      <c r="L147" s="10">
        <v>0</v>
      </c>
      <c r="M147" s="10">
        <v>43660.059227579812</v>
      </c>
      <c r="N147" s="10">
        <v>59016.32</v>
      </c>
      <c r="O147" s="10">
        <v>1939</v>
      </c>
      <c r="P147" s="10">
        <v>176693.44</v>
      </c>
      <c r="Q147" s="10">
        <v>14258</v>
      </c>
      <c r="R147" s="10">
        <v>4084.505415162454</v>
      </c>
      <c r="S147" s="10">
        <v>10846.191000000001</v>
      </c>
      <c r="T147" s="10">
        <v>94493.091578742271</v>
      </c>
      <c r="U147" s="10">
        <v>11194</v>
      </c>
      <c r="V147" s="10">
        <v>1020</v>
      </c>
      <c r="W147" s="10">
        <v>972</v>
      </c>
      <c r="X147" s="11">
        <v>1</v>
      </c>
      <c r="Y147">
        <v>0</v>
      </c>
      <c r="Z147">
        <v>0</v>
      </c>
      <c r="AA147">
        <v>0</v>
      </c>
      <c r="AB147">
        <v>6.489633404760526</v>
      </c>
      <c r="AC147">
        <v>0.33568592057761731</v>
      </c>
      <c r="AD147">
        <v>6.9653095500086873E-2</v>
      </c>
      <c r="AE147">
        <v>1.4768054670759249E-3</v>
      </c>
      <c r="AF147">
        <v>9.8685353564602993E-2</v>
      </c>
      <c r="AG147">
        <v>61.667892511727572</v>
      </c>
      <c r="AH147">
        <v>25.631495209230199</v>
      </c>
      <c r="AI147">
        <v>3727.2794781954021</v>
      </c>
      <c r="AJ147">
        <v>3.5182718480338222E-2</v>
      </c>
    </row>
    <row r="148" spans="1:36" x14ac:dyDescent="0.25">
      <c r="A148" s="8">
        <v>923436596</v>
      </c>
      <c r="B148" s="9">
        <v>1352021</v>
      </c>
      <c r="C148" s="9">
        <v>135</v>
      </c>
      <c r="D148" s="9">
        <v>2021</v>
      </c>
      <c r="E148" s="9" t="s">
        <v>64</v>
      </c>
      <c r="F148" s="10">
        <v>28224.604026845642</v>
      </c>
      <c r="G148" s="10">
        <v>22144.68875838926</v>
      </c>
      <c r="H148" s="10">
        <v>5030.2223154362418</v>
      </c>
      <c r="I148" s="10">
        <v>1469.208334722668</v>
      </c>
      <c r="J148" s="10">
        <v>0</v>
      </c>
      <c r="K148" s="10">
        <v>0</v>
      </c>
      <c r="L148" s="10">
        <v>3844.2609060402692</v>
      </c>
      <c r="M148" s="10">
        <v>42964.017898481048</v>
      </c>
      <c r="N148" s="10">
        <v>76642.84</v>
      </c>
      <c r="O148" s="10">
        <v>2575</v>
      </c>
      <c r="P148" s="10">
        <v>178914.43</v>
      </c>
      <c r="Q148" s="10">
        <v>14207</v>
      </c>
      <c r="R148" s="10">
        <v>6408.5581395348836</v>
      </c>
      <c r="S148" s="10">
        <v>11314.443799999999</v>
      </c>
      <c r="T148" s="10">
        <v>98833.607610015926</v>
      </c>
      <c r="U148" s="10">
        <v>11538</v>
      </c>
      <c r="V148" s="10">
        <v>1059</v>
      </c>
      <c r="W148" s="10">
        <v>979</v>
      </c>
      <c r="X148" s="11">
        <v>1</v>
      </c>
      <c r="Y148">
        <v>0</v>
      </c>
      <c r="Z148">
        <v>0</v>
      </c>
      <c r="AA148">
        <v>0</v>
      </c>
      <c r="AB148">
        <v>6.489633404760526</v>
      </c>
      <c r="AC148">
        <v>0.33568592057761731</v>
      </c>
      <c r="AD148">
        <v>6.9653095500086873E-2</v>
      </c>
      <c r="AE148">
        <v>1.4768054670759249E-3</v>
      </c>
      <c r="AF148">
        <v>9.8685353564602993E-2</v>
      </c>
      <c r="AG148">
        <v>61.667892511727572</v>
      </c>
      <c r="AH148">
        <v>25.631495209230199</v>
      </c>
      <c r="AI148">
        <v>3727.2794781954021</v>
      </c>
      <c r="AJ148">
        <v>3.5182718480338222E-2</v>
      </c>
    </row>
    <row r="149" spans="1:36" x14ac:dyDescent="0.25">
      <c r="A149" s="8">
        <v>924868759</v>
      </c>
      <c r="B149" s="9">
        <v>1382021</v>
      </c>
      <c r="C149" s="9">
        <v>138</v>
      </c>
      <c r="D149" s="9">
        <v>2021</v>
      </c>
      <c r="E149" s="9" t="s">
        <v>65</v>
      </c>
      <c r="F149" s="10">
        <v>9046.9479865771809</v>
      </c>
      <c r="G149" s="10">
        <v>6060.7525167785243</v>
      </c>
      <c r="H149" s="10">
        <v>565.30117449664431</v>
      </c>
      <c r="I149" s="10">
        <v>1116.93517285336</v>
      </c>
      <c r="J149" s="10">
        <v>0</v>
      </c>
      <c r="K149" s="10">
        <v>0</v>
      </c>
      <c r="L149" s="10">
        <v>538.68624161073831</v>
      </c>
      <c r="M149" s="10">
        <v>15120.64826010168</v>
      </c>
      <c r="N149" s="10">
        <v>31179.71</v>
      </c>
      <c r="O149" s="10">
        <v>1115</v>
      </c>
      <c r="P149" s="10">
        <v>33314.85</v>
      </c>
      <c r="Q149" s="10">
        <v>2251</v>
      </c>
      <c r="R149" s="10">
        <v>572.65116279069775</v>
      </c>
      <c r="S149" s="10">
        <v>4318.49</v>
      </c>
      <c r="T149" s="10">
        <v>28769.534638892379</v>
      </c>
      <c r="U149" s="10">
        <v>1910</v>
      </c>
      <c r="V149" s="10">
        <v>248</v>
      </c>
      <c r="W149" s="10">
        <v>147</v>
      </c>
      <c r="X149" s="11">
        <v>1</v>
      </c>
      <c r="Y149">
        <v>0.1347029298470877</v>
      </c>
      <c r="Z149">
        <v>16.471473224128761</v>
      </c>
      <c r="AA149">
        <v>6.9102369557604765E-2</v>
      </c>
      <c r="AB149">
        <v>10.4713435274892</v>
      </c>
      <c r="AC149">
        <v>3.8364645403586403E-2</v>
      </c>
      <c r="AD149">
        <v>2.7425002918174391E-2</v>
      </c>
      <c r="AE149">
        <v>0</v>
      </c>
      <c r="AF149">
        <v>1.995914555853858</v>
      </c>
      <c r="AG149">
        <v>107.9866188439785</v>
      </c>
      <c r="AH149">
        <v>38.2369403590003</v>
      </c>
      <c r="AI149">
        <v>3607.9723940702702</v>
      </c>
      <c r="AJ149">
        <v>0</v>
      </c>
    </row>
    <row r="150" spans="1:36" x14ac:dyDescent="0.25">
      <c r="A150" s="8">
        <v>924868759</v>
      </c>
      <c r="B150" s="9">
        <v>1382022</v>
      </c>
      <c r="C150" s="9">
        <v>138</v>
      </c>
      <c r="D150" s="9">
        <v>2022</v>
      </c>
      <c r="E150" s="9" t="s">
        <v>65</v>
      </c>
      <c r="F150" s="10">
        <v>10061.283509342</v>
      </c>
      <c r="G150" s="10">
        <v>5934.7140536149482</v>
      </c>
      <c r="H150" s="10">
        <v>2157.6092607636069</v>
      </c>
      <c r="I150" s="10">
        <v>1116.93517285336</v>
      </c>
      <c r="J150" s="10">
        <v>0</v>
      </c>
      <c r="K150" s="10">
        <v>0</v>
      </c>
      <c r="L150" s="10">
        <v>0</v>
      </c>
      <c r="M150" s="10">
        <v>14955.3234750467</v>
      </c>
      <c r="N150" s="10">
        <v>32103.86</v>
      </c>
      <c r="O150" s="10">
        <v>1194</v>
      </c>
      <c r="P150" s="10">
        <v>32775.51</v>
      </c>
      <c r="Q150" s="10">
        <v>2375</v>
      </c>
      <c r="R150" s="10">
        <v>2507.5700325732901</v>
      </c>
      <c r="S150" s="10">
        <v>3670.3595999999998</v>
      </c>
      <c r="T150" s="10">
        <v>30126.168439619989</v>
      </c>
      <c r="U150" s="10">
        <v>1922</v>
      </c>
      <c r="V150" s="10">
        <v>248</v>
      </c>
      <c r="W150" s="10">
        <v>147</v>
      </c>
      <c r="X150" s="11">
        <v>1</v>
      </c>
      <c r="Y150">
        <v>0.1347029298470877</v>
      </c>
      <c r="Z150">
        <v>16.471473224128761</v>
      </c>
      <c r="AA150">
        <v>6.9102369557604765E-2</v>
      </c>
      <c r="AB150">
        <v>10.4713435274892</v>
      </c>
      <c r="AC150">
        <v>3.8364645403586403E-2</v>
      </c>
      <c r="AD150">
        <v>2.7425002918174391E-2</v>
      </c>
      <c r="AE150">
        <v>0</v>
      </c>
      <c r="AF150">
        <v>1.995914555853858</v>
      </c>
      <c r="AG150">
        <v>107.9866188439785</v>
      </c>
      <c r="AH150">
        <v>38.2369403590003</v>
      </c>
      <c r="AI150">
        <v>3607.9723940702702</v>
      </c>
      <c r="AJ150">
        <v>0</v>
      </c>
    </row>
    <row r="151" spans="1:36" x14ac:dyDescent="0.25">
      <c r="A151" s="8">
        <v>924868759</v>
      </c>
      <c r="B151" s="9">
        <v>1382020</v>
      </c>
      <c r="C151" s="9">
        <v>138</v>
      </c>
      <c r="D151" s="9">
        <v>2020</v>
      </c>
      <c r="E151" s="9" t="s">
        <v>65</v>
      </c>
      <c r="F151" s="10">
        <v>7427.6741963510003</v>
      </c>
      <c r="G151" s="10">
        <v>7804.7358818418779</v>
      </c>
      <c r="H151" s="10">
        <v>1861.0529973935711</v>
      </c>
      <c r="I151" s="10">
        <v>1116.93517285336</v>
      </c>
      <c r="J151" s="10">
        <v>0</v>
      </c>
      <c r="K151" s="10">
        <v>0</v>
      </c>
      <c r="L151" s="10">
        <v>446.52041702867069</v>
      </c>
      <c r="M151" s="10">
        <v>14041.771836624001</v>
      </c>
      <c r="N151" s="10">
        <v>31475.64</v>
      </c>
      <c r="O151" s="10">
        <v>1090</v>
      </c>
      <c r="P151" s="10">
        <v>30277.78</v>
      </c>
      <c r="Q151" s="10">
        <v>2274</v>
      </c>
      <c r="R151" s="10">
        <v>1655.229946524064</v>
      </c>
      <c r="S151" s="10">
        <v>3944.4587999999999</v>
      </c>
      <c r="T151" s="10">
        <v>28168.046495148061</v>
      </c>
      <c r="U151" s="10">
        <v>1910</v>
      </c>
      <c r="V151" s="10">
        <v>248</v>
      </c>
      <c r="W151" s="10">
        <v>145</v>
      </c>
      <c r="X151" s="11">
        <v>1</v>
      </c>
      <c r="Y151">
        <v>0.1347029298470877</v>
      </c>
      <c r="Z151">
        <v>16.471473224128761</v>
      </c>
      <c r="AA151">
        <v>6.9102369557604765E-2</v>
      </c>
      <c r="AB151">
        <v>10.4713435274892</v>
      </c>
      <c r="AC151">
        <v>3.8364645403586403E-2</v>
      </c>
      <c r="AD151">
        <v>2.7425002918174391E-2</v>
      </c>
      <c r="AE151">
        <v>0</v>
      </c>
      <c r="AF151">
        <v>1.995914555853858</v>
      </c>
      <c r="AG151">
        <v>107.9866188439785</v>
      </c>
      <c r="AH151">
        <v>38.2369403590003</v>
      </c>
      <c r="AI151">
        <v>3607.9723940702702</v>
      </c>
      <c r="AJ151">
        <v>0</v>
      </c>
    </row>
    <row r="152" spans="1:36" x14ac:dyDescent="0.25">
      <c r="A152" s="8">
        <v>924868759</v>
      </c>
      <c r="B152" s="9">
        <v>1382019</v>
      </c>
      <c r="C152" s="9">
        <v>138</v>
      </c>
      <c r="D152" s="9">
        <v>2019</v>
      </c>
      <c r="E152" s="9" t="s">
        <v>65</v>
      </c>
      <c r="F152" s="10">
        <v>8436.5839285714283</v>
      </c>
      <c r="G152" s="10">
        <v>8887.5321428571442</v>
      </c>
      <c r="H152" s="10">
        <v>2916.4339285714291</v>
      </c>
      <c r="I152" s="10">
        <v>1116.93517285336</v>
      </c>
      <c r="J152" s="10">
        <v>0</v>
      </c>
      <c r="K152" s="10">
        <v>0</v>
      </c>
      <c r="L152" s="10">
        <v>0</v>
      </c>
      <c r="M152" s="10">
        <v>15524.6173157105</v>
      </c>
      <c r="N152" s="10">
        <v>11884.67</v>
      </c>
      <c r="O152" s="10">
        <v>510</v>
      </c>
      <c r="P152" s="10">
        <v>28151.73</v>
      </c>
      <c r="Q152" s="10">
        <v>2358</v>
      </c>
      <c r="R152" s="10">
        <v>902.98916967509024</v>
      </c>
      <c r="S152" s="10">
        <v>3393.4052000000001</v>
      </c>
      <c r="T152" s="10">
        <v>26036.054725385591</v>
      </c>
      <c r="U152" s="10">
        <v>1906</v>
      </c>
      <c r="V152" s="10">
        <v>248</v>
      </c>
      <c r="W152" s="10">
        <v>143</v>
      </c>
      <c r="X152" s="11">
        <v>1</v>
      </c>
      <c r="Y152">
        <v>0.1347029298470877</v>
      </c>
      <c r="Z152">
        <v>16.471473224128761</v>
      </c>
      <c r="AA152">
        <v>6.9102369557604765E-2</v>
      </c>
      <c r="AB152">
        <v>10.4713435274892</v>
      </c>
      <c r="AC152">
        <v>3.8364645403586403E-2</v>
      </c>
      <c r="AD152">
        <v>2.7425002918174391E-2</v>
      </c>
      <c r="AE152">
        <v>0</v>
      </c>
      <c r="AF152">
        <v>1.995914555853858</v>
      </c>
      <c r="AG152">
        <v>107.9866188439785</v>
      </c>
      <c r="AH152">
        <v>38.2369403590003</v>
      </c>
      <c r="AI152">
        <v>3607.9723940702702</v>
      </c>
      <c r="AJ152">
        <v>0</v>
      </c>
    </row>
    <row r="153" spans="1:36" x14ac:dyDescent="0.25">
      <c r="A153" s="8">
        <v>924868759</v>
      </c>
      <c r="B153" s="9">
        <v>1382023</v>
      </c>
      <c r="C153" s="9">
        <v>138</v>
      </c>
      <c r="D153" s="9">
        <v>2023</v>
      </c>
      <c r="E153" s="9" t="s">
        <v>65</v>
      </c>
      <c r="F153" s="10">
        <v>6685</v>
      </c>
      <c r="G153" s="10">
        <v>6785</v>
      </c>
      <c r="H153" s="10">
        <v>3250</v>
      </c>
      <c r="I153" s="10">
        <v>1116.93517285336</v>
      </c>
      <c r="J153" s="10">
        <v>0</v>
      </c>
      <c r="K153" s="10">
        <v>0</v>
      </c>
      <c r="L153" s="10">
        <v>0</v>
      </c>
      <c r="M153" s="10">
        <v>11336.93517285336</v>
      </c>
      <c r="N153" s="10">
        <v>31319.09</v>
      </c>
      <c r="O153" s="10">
        <v>1209</v>
      </c>
      <c r="P153" s="10">
        <v>39830.36</v>
      </c>
      <c r="Q153" s="10">
        <v>2713</v>
      </c>
      <c r="R153" s="10">
        <v>582</v>
      </c>
      <c r="S153" s="10">
        <v>4002.9904000000001</v>
      </c>
      <c r="T153" s="10">
        <v>25792.019592853361</v>
      </c>
      <c r="U153" s="10">
        <v>1953</v>
      </c>
      <c r="V153" s="10">
        <v>250</v>
      </c>
      <c r="W153" s="10">
        <v>156</v>
      </c>
      <c r="X153" s="11">
        <v>1</v>
      </c>
      <c r="Y153">
        <v>0.1347029298470877</v>
      </c>
      <c r="Z153">
        <v>16.471473224128761</v>
      </c>
      <c r="AA153">
        <v>6.9102369557604765E-2</v>
      </c>
      <c r="AB153">
        <v>10.4713435274892</v>
      </c>
      <c r="AC153">
        <v>3.8364645403586403E-2</v>
      </c>
      <c r="AD153">
        <v>2.7425002918174391E-2</v>
      </c>
      <c r="AE153">
        <v>0</v>
      </c>
      <c r="AF153">
        <v>1.995914555853858</v>
      </c>
      <c r="AG153">
        <v>107.9866188439785</v>
      </c>
      <c r="AH153">
        <v>38.2369403590003</v>
      </c>
      <c r="AI153">
        <v>3607.9723940702702</v>
      </c>
      <c r="AJ153">
        <v>0</v>
      </c>
    </row>
    <row r="154" spans="1:36" x14ac:dyDescent="0.25">
      <c r="A154" s="8">
        <v>968398083</v>
      </c>
      <c r="B154" s="9">
        <v>1572021</v>
      </c>
      <c r="C154" s="9">
        <v>157</v>
      </c>
      <c r="D154" s="9">
        <v>2021</v>
      </c>
      <c r="E154" s="9" t="s">
        <v>66</v>
      </c>
      <c r="F154" s="10">
        <v>5220.7852348993283</v>
      </c>
      <c r="G154" s="10">
        <v>9590.9572147651015</v>
      </c>
      <c r="H154" s="10">
        <v>4767.2667785234908</v>
      </c>
      <c r="I154" s="10">
        <v>1377.9825240849809</v>
      </c>
      <c r="J154" s="10">
        <v>0</v>
      </c>
      <c r="K154" s="10">
        <v>0</v>
      </c>
      <c r="L154" s="10">
        <v>0</v>
      </c>
      <c r="M154" s="10">
        <v>11422.45819522592</v>
      </c>
      <c r="N154" s="10">
        <v>30966.6</v>
      </c>
      <c r="O154" s="10">
        <v>963</v>
      </c>
      <c r="P154" s="10">
        <v>86159.06</v>
      </c>
      <c r="Q154" s="10">
        <v>4634</v>
      </c>
      <c r="R154" s="10">
        <v>598.32558139534876</v>
      </c>
      <c r="S154" s="10">
        <v>4851.6985999999997</v>
      </c>
      <c r="T154" s="10">
        <v>32261.187552621272</v>
      </c>
      <c r="U154" s="10">
        <v>4670</v>
      </c>
      <c r="V154" s="10">
        <v>287</v>
      </c>
      <c r="W154" s="10">
        <v>404</v>
      </c>
      <c r="X154" s="11">
        <v>1</v>
      </c>
      <c r="Y154">
        <v>0</v>
      </c>
      <c r="Z154">
        <v>0</v>
      </c>
      <c r="AA154">
        <v>0</v>
      </c>
      <c r="AB154">
        <v>3.0842219804134929</v>
      </c>
      <c r="AC154">
        <v>6.4770807965748856E-2</v>
      </c>
      <c r="AD154">
        <v>0.14014145810663761</v>
      </c>
      <c r="AE154">
        <v>2.176278563656148E-3</v>
      </c>
      <c r="AF154">
        <v>0</v>
      </c>
      <c r="AG154">
        <v>4.7701058462755963</v>
      </c>
      <c r="AH154">
        <v>22.66875226695684</v>
      </c>
      <c r="AI154">
        <v>2074.920097932536</v>
      </c>
      <c r="AJ154">
        <v>0.14015233949945591</v>
      </c>
    </row>
    <row r="155" spans="1:36" x14ac:dyDescent="0.25">
      <c r="A155" s="8">
        <v>968398083</v>
      </c>
      <c r="B155" s="9">
        <v>1572020</v>
      </c>
      <c r="C155" s="9">
        <v>157</v>
      </c>
      <c r="D155" s="9">
        <v>2020</v>
      </c>
      <c r="E155" s="9" t="s">
        <v>66</v>
      </c>
      <c r="F155" s="10">
        <v>4998.8236316246739</v>
      </c>
      <c r="G155" s="10">
        <v>10068.20851433536</v>
      </c>
      <c r="H155" s="10">
        <v>2348.3666377063419</v>
      </c>
      <c r="I155" s="10">
        <v>1377.9825240849809</v>
      </c>
      <c r="J155" s="10">
        <v>0</v>
      </c>
      <c r="K155" s="10">
        <v>0</v>
      </c>
      <c r="L155" s="10">
        <v>0</v>
      </c>
      <c r="M155" s="10">
        <v>14096.64803233867</v>
      </c>
      <c r="N155" s="10">
        <v>28297.17</v>
      </c>
      <c r="O155" s="10">
        <v>1490</v>
      </c>
      <c r="P155" s="10">
        <v>81977.66</v>
      </c>
      <c r="Q155" s="10">
        <v>5703</v>
      </c>
      <c r="R155" s="10">
        <v>1721.069518716577</v>
      </c>
      <c r="S155" s="10">
        <v>4199.2853999999998</v>
      </c>
      <c r="T155" s="10">
        <v>36428.978739055252</v>
      </c>
      <c r="U155" s="10">
        <v>4594</v>
      </c>
      <c r="V155" s="10">
        <v>285</v>
      </c>
      <c r="W155" s="10">
        <v>399</v>
      </c>
      <c r="X155" s="11">
        <v>1</v>
      </c>
      <c r="Y155">
        <v>0</v>
      </c>
      <c r="Z155">
        <v>0</v>
      </c>
      <c r="AA155">
        <v>0</v>
      </c>
      <c r="AB155">
        <v>3.0842219804134929</v>
      </c>
      <c r="AC155">
        <v>6.4770807965748856E-2</v>
      </c>
      <c r="AD155">
        <v>0.14014145810663761</v>
      </c>
      <c r="AE155">
        <v>2.176278563656148E-3</v>
      </c>
      <c r="AF155">
        <v>0</v>
      </c>
      <c r="AG155">
        <v>4.7701058462755963</v>
      </c>
      <c r="AH155">
        <v>22.66875226695684</v>
      </c>
      <c r="AI155">
        <v>2074.920097932536</v>
      </c>
      <c r="AJ155">
        <v>0.14015233949945591</v>
      </c>
    </row>
    <row r="156" spans="1:36" x14ac:dyDescent="0.25">
      <c r="A156" s="8">
        <v>968398083</v>
      </c>
      <c r="B156" s="9">
        <v>1572019</v>
      </c>
      <c r="C156" s="9">
        <v>157</v>
      </c>
      <c r="D156" s="9">
        <v>2019</v>
      </c>
      <c r="E156" s="9" t="s">
        <v>66</v>
      </c>
      <c r="F156" s="10">
        <v>5832.8678571428582</v>
      </c>
      <c r="G156" s="10">
        <v>10990.446428571429</v>
      </c>
      <c r="H156" s="10">
        <v>2542.5321428571428</v>
      </c>
      <c r="I156" s="10">
        <v>1377.9825240849809</v>
      </c>
      <c r="J156" s="10">
        <v>0</v>
      </c>
      <c r="K156" s="10">
        <v>0</v>
      </c>
      <c r="L156" s="10">
        <v>0</v>
      </c>
      <c r="M156" s="10">
        <v>15658.76466694213</v>
      </c>
      <c r="N156" s="10">
        <v>27752.78</v>
      </c>
      <c r="O156" s="10">
        <v>1419</v>
      </c>
      <c r="P156" s="10">
        <v>83770.41</v>
      </c>
      <c r="Q156" s="10">
        <v>5977</v>
      </c>
      <c r="R156" s="10">
        <v>881.93501805054143</v>
      </c>
      <c r="S156" s="10">
        <v>4845.2744000000002</v>
      </c>
      <c r="T156" s="10">
        <v>38105.31276899267</v>
      </c>
      <c r="U156" s="10">
        <v>4558</v>
      </c>
      <c r="V156" s="10">
        <v>283</v>
      </c>
      <c r="W156" s="10">
        <v>393</v>
      </c>
      <c r="X156" s="11">
        <v>1</v>
      </c>
      <c r="Y156">
        <v>0</v>
      </c>
      <c r="Z156">
        <v>0</v>
      </c>
      <c r="AA156">
        <v>0</v>
      </c>
      <c r="AB156">
        <v>3.0842219804134929</v>
      </c>
      <c r="AC156">
        <v>6.4770807965748856E-2</v>
      </c>
      <c r="AD156">
        <v>0.14014145810663761</v>
      </c>
      <c r="AE156">
        <v>2.176278563656148E-3</v>
      </c>
      <c r="AF156">
        <v>0</v>
      </c>
      <c r="AG156">
        <v>4.7701058462755963</v>
      </c>
      <c r="AH156">
        <v>22.66875226695684</v>
      </c>
      <c r="AI156">
        <v>2074.920097932536</v>
      </c>
      <c r="AJ156">
        <v>0.14015233949945591</v>
      </c>
    </row>
    <row r="157" spans="1:36" x14ac:dyDescent="0.25">
      <c r="A157" s="8">
        <v>968398083</v>
      </c>
      <c r="B157" s="9">
        <v>1572022</v>
      </c>
      <c r="C157" s="9">
        <v>157</v>
      </c>
      <c r="D157" s="9">
        <v>2022</v>
      </c>
      <c r="E157" s="9" t="s">
        <v>66</v>
      </c>
      <c r="F157" s="10">
        <v>5344.0259951259141</v>
      </c>
      <c r="G157" s="10">
        <v>10411.779041429731</v>
      </c>
      <c r="H157" s="10">
        <v>6388.296506904956</v>
      </c>
      <c r="I157" s="10">
        <v>1377.9825240849809</v>
      </c>
      <c r="J157" s="10">
        <v>0</v>
      </c>
      <c r="K157" s="10">
        <v>0</v>
      </c>
      <c r="L157" s="10">
        <v>0</v>
      </c>
      <c r="M157" s="10">
        <v>10745.49105373567</v>
      </c>
      <c r="N157" s="10">
        <v>37980.04</v>
      </c>
      <c r="O157" s="10">
        <v>1124</v>
      </c>
      <c r="P157" s="10">
        <v>99701.14</v>
      </c>
      <c r="Q157" s="10">
        <v>4933</v>
      </c>
      <c r="R157" s="10">
        <v>1097.589576547231</v>
      </c>
      <c r="S157" s="10">
        <v>4715.3627999999999</v>
      </c>
      <c r="T157" s="10">
        <v>34125.590078282898</v>
      </c>
      <c r="U157" s="10">
        <v>4725</v>
      </c>
      <c r="V157" s="10">
        <v>293</v>
      </c>
      <c r="W157" s="10">
        <v>405</v>
      </c>
      <c r="X157" s="11">
        <v>1</v>
      </c>
      <c r="Y157">
        <v>0</v>
      </c>
      <c r="Z157">
        <v>0</v>
      </c>
      <c r="AA157">
        <v>0</v>
      </c>
      <c r="AB157">
        <v>3.0842219804134929</v>
      </c>
      <c r="AC157">
        <v>6.4770807965748856E-2</v>
      </c>
      <c r="AD157">
        <v>0.14014145810663761</v>
      </c>
      <c r="AE157">
        <v>2.176278563656148E-3</v>
      </c>
      <c r="AF157">
        <v>0</v>
      </c>
      <c r="AG157">
        <v>4.7701058462755963</v>
      </c>
      <c r="AH157">
        <v>22.66875226695684</v>
      </c>
      <c r="AI157">
        <v>2074.920097932536</v>
      </c>
      <c r="AJ157">
        <v>0.14015233949945591</v>
      </c>
    </row>
    <row r="158" spans="1:36" x14ac:dyDescent="0.25">
      <c r="A158" s="8">
        <v>968398083</v>
      </c>
      <c r="B158" s="9">
        <v>1572023</v>
      </c>
      <c r="C158" s="9">
        <v>157</v>
      </c>
      <c r="D158" s="9">
        <v>2023</v>
      </c>
      <c r="E158" s="9" t="s">
        <v>66</v>
      </c>
      <c r="F158" s="10">
        <v>6655</v>
      </c>
      <c r="G158" s="10">
        <v>11196</v>
      </c>
      <c r="H158" s="10">
        <v>4693</v>
      </c>
      <c r="I158" s="10">
        <v>1377.9825240849809</v>
      </c>
      <c r="J158" s="10">
        <v>0</v>
      </c>
      <c r="K158" s="10">
        <v>0</v>
      </c>
      <c r="L158" s="10">
        <v>0</v>
      </c>
      <c r="M158" s="10">
        <v>14535.98252408498</v>
      </c>
      <c r="N158" s="10">
        <v>39993.980000000003</v>
      </c>
      <c r="O158" s="10">
        <v>1229</v>
      </c>
      <c r="P158" s="10">
        <v>111570.66</v>
      </c>
      <c r="Q158" s="10">
        <v>6839</v>
      </c>
      <c r="R158" s="10">
        <v>1204</v>
      </c>
      <c r="S158" s="10">
        <v>3641.8076000000001</v>
      </c>
      <c r="T158" s="10">
        <v>40120.594028084983</v>
      </c>
      <c r="U158" s="10">
        <v>4798</v>
      </c>
      <c r="V158" s="10">
        <v>296</v>
      </c>
      <c r="W158" s="10">
        <v>401</v>
      </c>
      <c r="X158" s="11">
        <v>1</v>
      </c>
      <c r="Y158">
        <v>0</v>
      </c>
      <c r="Z158">
        <v>0</v>
      </c>
      <c r="AA158">
        <v>0</v>
      </c>
      <c r="AB158">
        <v>3.0842219804134929</v>
      </c>
      <c r="AC158">
        <v>6.4770807965748856E-2</v>
      </c>
      <c r="AD158">
        <v>0.14014145810663761</v>
      </c>
      <c r="AE158">
        <v>2.176278563656148E-3</v>
      </c>
      <c r="AF158">
        <v>0</v>
      </c>
      <c r="AG158">
        <v>4.7701058462755963</v>
      </c>
      <c r="AH158">
        <v>22.66875226695684</v>
      </c>
      <c r="AI158">
        <v>2074.920097932536</v>
      </c>
      <c r="AJ158">
        <v>0.14015233949945591</v>
      </c>
    </row>
    <row r="159" spans="1:36" x14ac:dyDescent="0.25">
      <c r="A159" s="8">
        <v>925017809</v>
      </c>
      <c r="B159" s="9">
        <v>1612020</v>
      </c>
      <c r="C159" s="9">
        <v>161</v>
      </c>
      <c r="D159" s="9">
        <v>2020</v>
      </c>
      <c r="E159" s="9" t="s">
        <v>67</v>
      </c>
      <c r="F159" s="10">
        <v>5835.6359687228514</v>
      </c>
      <c r="G159" s="10">
        <v>11553.302345786269</v>
      </c>
      <c r="H159" s="10">
        <v>2099.197219808862</v>
      </c>
      <c r="I159" s="10">
        <v>1465.8643783665809</v>
      </c>
      <c r="J159" s="10">
        <v>0</v>
      </c>
      <c r="K159" s="10">
        <v>-233.4</v>
      </c>
      <c r="L159" s="10">
        <v>202.863596872285</v>
      </c>
      <c r="M159" s="10">
        <v>16319.34187619456</v>
      </c>
      <c r="N159" s="10">
        <v>78868.88</v>
      </c>
      <c r="O159" s="10">
        <v>2763</v>
      </c>
      <c r="P159" s="10">
        <v>44943.99</v>
      </c>
      <c r="Q159" s="10">
        <v>2604</v>
      </c>
      <c r="R159" s="10">
        <v>1356.064171122995</v>
      </c>
      <c r="S159" s="10">
        <v>3852.3786</v>
      </c>
      <c r="T159" s="10">
        <v>37245.540579317552</v>
      </c>
      <c r="U159" s="10">
        <v>4745</v>
      </c>
      <c r="V159" s="10">
        <v>297</v>
      </c>
      <c r="W159" s="10">
        <v>231</v>
      </c>
      <c r="X159" s="11">
        <v>1</v>
      </c>
      <c r="Y159">
        <v>0</v>
      </c>
      <c r="Z159">
        <v>0</v>
      </c>
      <c r="AA159">
        <v>0</v>
      </c>
      <c r="AB159">
        <v>8.9763873775843308</v>
      </c>
      <c r="AC159">
        <v>0</v>
      </c>
      <c r="AD159">
        <v>0.89168661588683351</v>
      </c>
      <c r="AE159">
        <v>1.088139281828074E-3</v>
      </c>
      <c r="AF159">
        <v>0.63340587595212183</v>
      </c>
      <c r="AG159">
        <v>126.3039568701158</v>
      </c>
      <c r="AH159">
        <v>33.182210434046667</v>
      </c>
      <c r="AI159">
        <v>3564.2164961915132</v>
      </c>
      <c r="AJ159">
        <v>3.2644178454842221E-3</v>
      </c>
    </row>
    <row r="160" spans="1:36" x14ac:dyDescent="0.25">
      <c r="A160" s="8">
        <v>925017809</v>
      </c>
      <c r="B160" s="9">
        <v>1612021</v>
      </c>
      <c r="C160" s="9">
        <v>161</v>
      </c>
      <c r="D160" s="9">
        <v>2021</v>
      </c>
      <c r="E160" s="9" t="s">
        <v>67</v>
      </c>
      <c r="F160" s="10">
        <v>14283.702181208049</v>
      </c>
      <c r="G160" s="10">
        <v>7096.6057046979868</v>
      </c>
      <c r="H160" s="10">
        <v>2486.89932885906</v>
      </c>
      <c r="I160" s="10">
        <v>1465.8643783665809</v>
      </c>
      <c r="J160" s="10">
        <v>0</v>
      </c>
      <c r="K160" s="10">
        <v>-233.4</v>
      </c>
      <c r="L160" s="10">
        <v>44.713087248322147</v>
      </c>
      <c r="M160" s="10">
        <v>20081.15984816524</v>
      </c>
      <c r="N160" s="10">
        <v>83077.55</v>
      </c>
      <c r="O160" s="10">
        <v>1765</v>
      </c>
      <c r="P160" s="10">
        <v>41490.800000000003</v>
      </c>
      <c r="Q160" s="10">
        <v>1998</v>
      </c>
      <c r="R160" s="10">
        <v>269.02325581395348</v>
      </c>
      <c r="S160" s="10">
        <v>4283.5137999999997</v>
      </c>
      <c r="T160" s="10">
        <v>38810.610963979198</v>
      </c>
      <c r="U160" s="10">
        <v>4917</v>
      </c>
      <c r="V160" s="10">
        <v>293</v>
      </c>
      <c r="W160" s="10">
        <v>235</v>
      </c>
      <c r="X160" s="11">
        <v>1</v>
      </c>
      <c r="Y160">
        <v>0</v>
      </c>
      <c r="Z160">
        <v>0</v>
      </c>
      <c r="AA160">
        <v>0</v>
      </c>
      <c r="AB160">
        <v>8.9763873775843308</v>
      </c>
      <c r="AC160">
        <v>0</v>
      </c>
      <c r="AD160">
        <v>0.89168661588683351</v>
      </c>
      <c r="AE160">
        <v>1.088139281828074E-3</v>
      </c>
      <c r="AF160">
        <v>0.63340587595212183</v>
      </c>
      <c r="AG160">
        <v>126.3039568701158</v>
      </c>
      <c r="AH160">
        <v>33.182210434046667</v>
      </c>
      <c r="AI160">
        <v>3564.2164961915132</v>
      </c>
      <c r="AJ160">
        <v>3.2644178454842221E-3</v>
      </c>
    </row>
    <row r="161" spans="1:36" x14ac:dyDescent="0.25">
      <c r="A161" s="8">
        <v>925017809</v>
      </c>
      <c r="B161" s="9">
        <v>1612023</v>
      </c>
      <c r="C161" s="9">
        <v>161</v>
      </c>
      <c r="D161" s="9">
        <v>2023</v>
      </c>
      <c r="E161" s="9" t="s">
        <v>67</v>
      </c>
      <c r="F161" s="10">
        <v>11776</v>
      </c>
      <c r="G161" s="10">
        <v>7809</v>
      </c>
      <c r="H161" s="10">
        <v>3014</v>
      </c>
      <c r="I161" s="10">
        <v>1465.8643783665809</v>
      </c>
      <c r="J161" s="10">
        <v>0</v>
      </c>
      <c r="K161" s="10">
        <v>-233.4</v>
      </c>
      <c r="L161" s="10">
        <v>430</v>
      </c>
      <c r="M161" s="10">
        <v>17373.464378366582</v>
      </c>
      <c r="N161" s="10">
        <v>94044.13</v>
      </c>
      <c r="O161" s="10">
        <v>1404</v>
      </c>
      <c r="P161" s="10">
        <v>49392.03</v>
      </c>
      <c r="Q161" s="10">
        <v>2662</v>
      </c>
      <c r="R161" s="10">
        <v>308</v>
      </c>
      <c r="S161" s="10">
        <v>2663.1878000000002</v>
      </c>
      <c r="T161" s="10">
        <v>36401.915154366579</v>
      </c>
      <c r="U161" s="10">
        <v>5162</v>
      </c>
      <c r="V161" s="10">
        <v>303</v>
      </c>
      <c r="W161" s="10">
        <v>246</v>
      </c>
      <c r="X161" s="11">
        <v>1</v>
      </c>
      <c r="Y161">
        <v>0</v>
      </c>
      <c r="Z161">
        <v>0</v>
      </c>
      <c r="AA161">
        <v>0</v>
      </c>
      <c r="AB161">
        <v>8.9763873775843308</v>
      </c>
      <c r="AC161">
        <v>0</v>
      </c>
      <c r="AD161">
        <v>0.89168661588683351</v>
      </c>
      <c r="AE161">
        <v>1.088139281828074E-3</v>
      </c>
      <c r="AF161">
        <v>0.63340587595212183</v>
      </c>
      <c r="AG161">
        <v>126.3039568701158</v>
      </c>
      <c r="AH161">
        <v>33.182210434046667</v>
      </c>
      <c r="AI161">
        <v>3564.2164961915132</v>
      </c>
      <c r="AJ161">
        <v>3.2644178454842221E-3</v>
      </c>
    </row>
    <row r="162" spans="1:36" x14ac:dyDescent="0.25">
      <c r="A162" s="8">
        <v>925017809</v>
      </c>
      <c r="B162" s="9">
        <v>1612022</v>
      </c>
      <c r="C162" s="9">
        <v>161</v>
      </c>
      <c r="D162" s="9">
        <v>2022</v>
      </c>
      <c r="E162" s="9" t="s">
        <v>67</v>
      </c>
      <c r="F162" s="10">
        <v>15173.3639317628</v>
      </c>
      <c r="G162" s="10">
        <v>7412.9805036555654</v>
      </c>
      <c r="H162" s="10">
        <v>2997.767668562145</v>
      </c>
      <c r="I162" s="10">
        <v>1465.8643783665809</v>
      </c>
      <c r="J162" s="10">
        <v>0</v>
      </c>
      <c r="K162" s="10">
        <v>-233.4</v>
      </c>
      <c r="L162" s="10">
        <v>10.308692120227461</v>
      </c>
      <c r="M162" s="10">
        <v>20810.73245310257</v>
      </c>
      <c r="N162" s="10">
        <v>88853.74</v>
      </c>
      <c r="O162" s="10">
        <v>1863</v>
      </c>
      <c r="P162" s="10">
        <v>45878.239999999998</v>
      </c>
      <c r="Q162" s="10">
        <v>2445</v>
      </c>
      <c r="R162" s="10">
        <v>957.22475570032577</v>
      </c>
      <c r="S162" s="10">
        <v>3678.9252000000001</v>
      </c>
      <c r="T162" s="10">
        <v>41018.475936802897</v>
      </c>
      <c r="U162" s="10">
        <v>5025</v>
      </c>
      <c r="V162" s="10">
        <v>299</v>
      </c>
      <c r="W162" s="10">
        <v>242</v>
      </c>
      <c r="X162" s="11">
        <v>1</v>
      </c>
      <c r="Y162">
        <v>0</v>
      </c>
      <c r="Z162">
        <v>0</v>
      </c>
      <c r="AA162">
        <v>0</v>
      </c>
      <c r="AB162">
        <v>8.9763873775843308</v>
      </c>
      <c r="AC162">
        <v>0</v>
      </c>
      <c r="AD162">
        <v>0.89168661588683351</v>
      </c>
      <c r="AE162">
        <v>1.088139281828074E-3</v>
      </c>
      <c r="AF162">
        <v>0.63340587595212183</v>
      </c>
      <c r="AG162">
        <v>126.3039568701158</v>
      </c>
      <c r="AH162">
        <v>33.182210434046667</v>
      </c>
      <c r="AI162">
        <v>3564.2164961915132</v>
      </c>
      <c r="AJ162">
        <v>3.2644178454842221E-3</v>
      </c>
    </row>
    <row r="163" spans="1:36" x14ac:dyDescent="0.25">
      <c r="A163" s="8">
        <v>925017809</v>
      </c>
      <c r="B163" s="9">
        <v>1612019</v>
      </c>
      <c r="C163" s="9">
        <v>161</v>
      </c>
      <c r="D163" s="9">
        <v>2019</v>
      </c>
      <c r="E163" s="9" t="s">
        <v>67</v>
      </c>
      <c r="F163" s="10">
        <v>7394.1910714285714</v>
      </c>
      <c r="G163" s="10">
        <v>11373.4125</v>
      </c>
      <c r="H163" s="10">
        <v>2571.991071428572</v>
      </c>
      <c r="I163" s="10">
        <v>1465.8643783665809</v>
      </c>
      <c r="J163" s="10">
        <v>0</v>
      </c>
      <c r="K163" s="10">
        <v>-233.4</v>
      </c>
      <c r="L163" s="10">
        <v>126.9</v>
      </c>
      <c r="M163" s="10">
        <v>17301.176878366579</v>
      </c>
      <c r="N163" s="10">
        <v>71899.88</v>
      </c>
      <c r="O163" s="10">
        <v>2538</v>
      </c>
      <c r="P163" s="10">
        <v>47910.36</v>
      </c>
      <c r="Q163" s="10">
        <v>2246</v>
      </c>
      <c r="R163" s="10">
        <v>230.4259927797834</v>
      </c>
      <c r="S163" s="10">
        <v>3400.5432000000001</v>
      </c>
      <c r="T163" s="10">
        <v>35732.282135146357</v>
      </c>
      <c r="U163" s="10">
        <v>4626</v>
      </c>
      <c r="V163" s="10">
        <v>296</v>
      </c>
      <c r="W163" s="10">
        <v>229</v>
      </c>
      <c r="X163" s="11">
        <v>1</v>
      </c>
      <c r="Y163">
        <v>0</v>
      </c>
      <c r="Z163">
        <v>0</v>
      </c>
      <c r="AA163">
        <v>0</v>
      </c>
      <c r="AB163">
        <v>8.9763873775843308</v>
      </c>
      <c r="AC163">
        <v>0</v>
      </c>
      <c r="AD163">
        <v>0.89168661588683351</v>
      </c>
      <c r="AE163">
        <v>1.088139281828074E-3</v>
      </c>
      <c r="AF163">
        <v>0.63340587595212183</v>
      </c>
      <c r="AG163">
        <v>126.3039568701158</v>
      </c>
      <c r="AH163">
        <v>33.182210434046667</v>
      </c>
      <c r="AI163">
        <v>3564.2164961915132</v>
      </c>
      <c r="AJ163">
        <v>3.2644178454842221E-3</v>
      </c>
    </row>
    <row r="164" spans="1:36" x14ac:dyDescent="0.25">
      <c r="A164" s="8">
        <v>926377841</v>
      </c>
      <c r="B164" s="9">
        <v>1622020</v>
      </c>
      <c r="C164" s="9">
        <v>162</v>
      </c>
      <c r="D164" s="9">
        <v>2020</v>
      </c>
      <c r="E164" s="9" t="s">
        <v>68</v>
      </c>
      <c r="F164" s="10">
        <v>10856.509991311899</v>
      </c>
      <c r="G164" s="10">
        <v>16605.046915725459</v>
      </c>
      <c r="H164" s="10">
        <v>8353.7906168549089</v>
      </c>
      <c r="I164" s="10">
        <v>2356.4702200721008</v>
      </c>
      <c r="J164" s="10">
        <v>0</v>
      </c>
      <c r="K164" s="10">
        <v>0</v>
      </c>
      <c r="L164" s="10">
        <v>280.03996524761078</v>
      </c>
      <c r="M164" s="10">
        <v>21184.19654500694</v>
      </c>
      <c r="N164" s="10">
        <v>44992.47</v>
      </c>
      <c r="O164" s="10">
        <v>916</v>
      </c>
      <c r="P164" s="10">
        <v>157618.57999999999</v>
      </c>
      <c r="Q164" s="10">
        <v>6246</v>
      </c>
      <c r="R164" s="10">
        <v>3519.5294117647059</v>
      </c>
      <c r="S164" s="10">
        <v>5712.5414000000001</v>
      </c>
      <c r="T164" s="10">
        <v>54516.551136771654</v>
      </c>
      <c r="U164" s="10">
        <v>5321</v>
      </c>
      <c r="V164" s="10">
        <v>345</v>
      </c>
      <c r="W164" s="10">
        <v>391</v>
      </c>
      <c r="X164" s="11">
        <v>1</v>
      </c>
      <c r="Y164">
        <v>0</v>
      </c>
      <c r="Z164">
        <v>0</v>
      </c>
      <c r="AA164">
        <v>4.9667917990181921E-2</v>
      </c>
      <c r="AB164">
        <v>12.214831286860679</v>
      </c>
      <c r="AC164">
        <v>1.412414944476766</v>
      </c>
      <c r="AD164">
        <v>1.3658077927100449</v>
      </c>
      <c r="AE164">
        <v>0.28715072996229329</v>
      </c>
      <c r="AF164">
        <v>0.2322757972956174</v>
      </c>
      <c r="AG164">
        <v>30.123509092666971</v>
      </c>
      <c r="AH164">
        <v>28.412808716576961</v>
      </c>
      <c r="AI164">
        <v>1662.90116020497</v>
      </c>
      <c r="AJ164">
        <v>0.14193174127429181</v>
      </c>
    </row>
    <row r="165" spans="1:36" x14ac:dyDescent="0.25">
      <c r="A165" s="8">
        <v>926377841</v>
      </c>
      <c r="B165" s="9">
        <v>1622021</v>
      </c>
      <c r="C165" s="9">
        <v>162</v>
      </c>
      <c r="D165" s="9">
        <v>2021</v>
      </c>
      <c r="E165" s="9" t="s">
        <v>68</v>
      </c>
      <c r="F165" s="10">
        <v>14032.4572147651</v>
      </c>
      <c r="G165" s="10">
        <v>13760.98489932886</v>
      </c>
      <c r="H165" s="10">
        <v>9387.6191275167785</v>
      </c>
      <c r="I165" s="10">
        <v>2356.4702200721008</v>
      </c>
      <c r="J165" s="10">
        <v>0</v>
      </c>
      <c r="K165" s="10">
        <v>0</v>
      </c>
      <c r="L165" s="10">
        <v>59.617449664429543</v>
      </c>
      <c r="M165" s="10">
        <v>20702.675756984849</v>
      </c>
      <c r="N165" s="10">
        <v>46611.5</v>
      </c>
      <c r="O165" s="10">
        <v>1065</v>
      </c>
      <c r="P165" s="10">
        <v>162526.17000000001</v>
      </c>
      <c r="Q165" s="10">
        <v>6645</v>
      </c>
      <c r="R165" s="10">
        <v>2109.7674418604652</v>
      </c>
      <c r="S165" s="10">
        <v>7235.7906000000003</v>
      </c>
      <c r="T165" s="10">
        <v>55242.143010845313</v>
      </c>
      <c r="U165" s="10">
        <v>5344</v>
      </c>
      <c r="V165" s="10">
        <v>345</v>
      </c>
      <c r="W165" s="10">
        <v>392</v>
      </c>
      <c r="X165" s="11">
        <v>1</v>
      </c>
      <c r="Y165">
        <v>0</v>
      </c>
      <c r="Z165">
        <v>0</v>
      </c>
      <c r="AA165">
        <v>4.9667917990181921E-2</v>
      </c>
      <c r="AB165">
        <v>12.214831286860679</v>
      </c>
      <c r="AC165">
        <v>1.412414944476766</v>
      </c>
      <c r="AD165">
        <v>1.3658077927100449</v>
      </c>
      <c r="AE165">
        <v>0.28715072996229329</v>
      </c>
      <c r="AF165">
        <v>0.2322757972956174</v>
      </c>
      <c r="AG165">
        <v>30.123509092666971</v>
      </c>
      <c r="AH165">
        <v>28.412808716576961</v>
      </c>
      <c r="AI165">
        <v>1662.90116020497</v>
      </c>
      <c r="AJ165">
        <v>0.14193174127429181</v>
      </c>
    </row>
    <row r="166" spans="1:36" x14ac:dyDescent="0.25">
      <c r="A166" s="8">
        <v>926377841</v>
      </c>
      <c r="B166" s="9">
        <v>1622023</v>
      </c>
      <c r="C166" s="9">
        <v>162</v>
      </c>
      <c r="D166" s="9">
        <v>2023</v>
      </c>
      <c r="E166" s="9" t="s">
        <v>68</v>
      </c>
      <c r="F166" s="10">
        <v>12993</v>
      </c>
      <c r="G166" s="10">
        <v>14251</v>
      </c>
      <c r="H166" s="10">
        <v>11349</v>
      </c>
      <c r="I166" s="10">
        <v>2356.4702200721008</v>
      </c>
      <c r="J166" s="10">
        <v>0</v>
      </c>
      <c r="K166" s="10">
        <v>0</v>
      </c>
      <c r="L166" s="10">
        <v>72</v>
      </c>
      <c r="M166" s="10">
        <v>18179.4702200721</v>
      </c>
      <c r="N166" s="10">
        <v>53744.12</v>
      </c>
      <c r="O166" s="10">
        <v>1255</v>
      </c>
      <c r="P166" s="10">
        <v>183884.64</v>
      </c>
      <c r="Q166" s="10">
        <v>7948</v>
      </c>
      <c r="R166" s="10">
        <v>1677</v>
      </c>
      <c r="S166" s="10">
        <v>6826.0694000000003</v>
      </c>
      <c r="T166" s="10">
        <v>55751.303956072101</v>
      </c>
      <c r="U166" s="10">
        <v>5409</v>
      </c>
      <c r="V166" s="10">
        <v>346</v>
      </c>
      <c r="W166" s="10">
        <v>399</v>
      </c>
      <c r="X166" s="11">
        <v>1</v>
      </c>
      <c r="Y166">
        <v>0</v>
      </c>
      <c r="Z166">
        <v>0</v>
      </c>
      <c r="AA166">
        <v>4.9667917990181921E-2</v>
      </c>
      <c r="AB166">
        <v>12.214831286860679</v>
      </c>
      <c r="AC166">
        <v>1.412414944476766</v>
      </c>
      <c r="AD166">
        <v>1.3658077927100449</v>
      </c>
      <c r="AE166">
        <v>0.28715072996229329</v>
      </c>
      <c r="AF166">
        <v>0.2322757972956174</v>
      </c>
      <c r="AG166">
        <v>30.123509092666971</v>
      </c>
      <c r="AH166">
        <v>28.412808716576961</v>
      </c>
      <c r="AI166">
        <v>1662.90116020497</v>
      </c>
      <c r="AJ166">
        <v>0.14193174127429181</v>
      </c>
    </row>
    <row r="167" spans="1:36" x14ac:dyDescent="0.25">
      <c r="A167" s="8">
        <v>926377841</v>
      </c>
      <c r="B167" s="9">
        <v>1622019</v>
      </c>
      <c r="C167" s="9">
        <v>162</v>
      </c>
      <c r="D167" s="9">
        <v>2019</v>
      </c>
      <c r="E167" s="9" t="s">
        <v>68</v>
      </c>
      <c r="F167" s="10">
        <v>13621.35535714286</v>
      </c>
      <c r="G167" s="10">
        <v>17934.822321428572</v>
      </c>
      <c r="H167" s="10">
        <v>8519.2955357142873</v>
      </c>
      <c r="I167" s="10">
        <v>2356.4702200721008</v>
      </c>
      <c r="J167" s="10">
        <v>0</v>
      </c>
      <c r="K167" s="10">
        <v>0</v>
      </c>
      <c r="L167" s="10">
        <v>47.587499999999999</v>
      </c>
      <c r="M167" s="10">
        <v>25345.764862929249</v>
      </c>
      <c r="N167" s="10">
        <v>40180.83</v>
      </c>
      <c r="O167" s="10">
        <v>892</v>
      </c>
      <c r="P167" s="10">
        <v>145691.49</v>
      </c>
      <c r="Q167" s="10">
        <v>5398</v>
      </c>
      <c r="R167" s="10">
        <v>877.25631768953076</v>
      </c>
      <c r="S167" s="10">
        <v>7611.2493999999997</v>
      </c>
      <c r="T167" s="10">
        <v>55663.196532618771</v>
      </c>
      <c r="U167" s="10">
        <v>5253</v>
      </c>
      <c r="V167" s="10">
        <v>350</v>
      </c>
      <c r="W167" s="10">
        <v>386</v>
      </c>
      <c r="X167" s="11">
        <v>1</v>
      </c>
      <c r="Y167">
        <v>0</v>
      </c>
      <c r="Z167">
        <v>0</v>
      </c>
      <c r="AA167">
        <v>4.9667917990181921E-2</v>
      </c>
      <c r="AB167">
        <v>12.214831286860679</v>
      </c>
      <c r="AC167">
        <v>1.412414944476766</v>
      </c>
      <c r="AD167">
        <v>1.3658077927100449</v>
      </c>
      <c r="AE167">
        <v>0.28715072996229329</v>
      </c>
      <c r="AF167">
        <v>0.2322757972956174</v>
      </c>
      <c r="AG167">
        <v>30.123509092666971</v>
      </c>
      <c r="AH167">
        <v>28.412808716576961</v>
      </c>
      <c r="AI167">
        <v>1662.90116020497</v>
      </c>
      <c r="AJ167">
        <v>0.14193174127429181</v>
      </c>
    </row>
    <row r="168" spans="1:36" x14ac:dyDescent="0.25">
      <c r="A168" s="8">
        <v>926377841</v>
      </c>
      <c r="B168" s="9">
        <v>1622022</v>
      </c>
      <c r="C168" s="9">
        <v>162</v>
      </c>
      <c r="D168" s="9">
        <v>2022</v>
      </c>
      <c r="E168" s="9" t="s">
        <v>68</v>
      </c>
      <c r="F168" s="10">
        <v>11870.45897644192</v>
      </c>
      <c r="G168" s="10">
        <v>12877.618196588141</v>
      </c>
      <c r="H168" s="10">
        <v>11236.47441104793</v>
      </c>
      <c r="I168" s="10">
        <v>2356.4702200721008</v>
      </c>
      <c r="J168" s="10">
        <v>0</v>
      </c>
      <c r="K168" s="10">
        <v>0</v>
      </c>
      <c r="L168" s="10">
        <v>86.593013809910644</v>
      </c>
      <c r="M168" s="10">
        <v>15781.479968244321</v>
      </c>
      <c r="N168" s="10">
        <v>50538.38</v>
      </c>
      <c r="O168" s="10">
        <v>1166</v>
      </c>
      <c r="P168" s="10">
        <v>171200.05</v>
      </c>
      <c r="Q168" s="10">
        <v>7247</v>
      </c>
      <c r="R168" s="10">
        <v>587.84364820846906</v>
      </c>
      <c r="S168" s="10">
        <v>7451.3581999999997</v>
      </c>
      <c r="T168" s="10">
        <v>50771.014564452787</v>
      </c>
      <c r="U168" s="10">
        <v>5348</v>
      </c>
      <c r="V168" s="10">
        <v>345</v>
      </c>
      <c r="W168" s="10">
        <v>395</v>
      </c>
      <c r="X168" s="11">
        <v>1</v>
      </c>
      <c r="Y168">
        <v>0</v>
      </c>
      <c r="Z168">
        <v>0</v>
      </c>
      <c r="AA168">
        <v>4.9667917990181921E-2</v>
      </c>
      <c r="AB168">
        <v>12.214831286860679</v>
      </c>
      <c r="AC168">
        <v>1.412414944476766</v>
      </c>
      <c r="AD168">
        <v>1.3658077927100449</v>
      </c>
      <c r="AE168">
        <v>0.28715072996229329</v>
      </c>
      <c r="AF168">
        <v>0.2322757972956174</v>
      </c>
      <c r="AG168">
        <v>30.123509092666971</v>
      </c>
      <c r="AH168">
        <v>28.412808716576961</v>
      </c>
      <c r="AI168">
        <v>1662.90116020497</v>
      </c>
      <c r="AJ168">
        <v>0.14193174127429181</v>
      </c>
    </row>
    <row r="169" spans="1:36" x14ac:dyDescent="0.25">
      <c r="A169" s="8">
        <v>923993355</v>
      </c>
      <c r="B169" s="9">
        <v>1642019</v>
      </c>
      <c r="C169" s="9">
        <v>164</v>
      </c>
      <c r="D169" s="9">
        <v>2019</v>
      </c>
      <c r="E169" s="9" t="s">
        <v>69</v>
      </c>
      <c r="F169" s="10">
        <v>13078.63125</v>
      </c>
      <c r="G169" s="10">
        <v>22774.017857142859</v>
      </c>
      <c r="H169" s="10">
        <v>6127.4571428571426</v>
      </c>
      <c r="I169" s="10">
        <v>1036.1364564539631</v>
      </c>
      <c r="J169" s="10">
        <v>0</v>
      </c>
      <c r="K169" s="10">
        <v>0</v>
      </c>
      <c r="L169" s="10">
        <v>0</v>
      </c>
      <c r="M169" s="10">
        <v>30761.328420739679</v>
      </c>
      <c r="N169" s="10">
        <v>6134.74</v>
      </c>
      <c r="O169" s="10">
        <v>402</v>
      </c>
      <c r="P169" s="10">
        <v>145714.72</v>
      </c>
      <c r="Q169" s="10">
        <v>8496</v>
      </c>
      <c r="R169" s="10">
        <v>2595.5090252707578</v>
      </c>
      <c r="S169" s="10">
        <v>5544.0846000000001</v>
      </c>
      <c r="T169" s="10">
        <v>60493.536902010441</v>
      </c>
      <c r="U169" s="10">
        <v>4500</v>
      </c>
      <c r="V169" s="10">
        <v>512</v>
      </c>
      <c r="W169" s="10">
        <v>310</v>
      </c>
      <c r="X169" s="11">
        <v>1</v>
      </c>
      <c r="Y169">
        <v>0.13766233766233771</v>
      </c>
      <c r="Z169">
        <v>16.217606041619199</v>
      </c>
      <c r="AA169">
        <v>0.1186972729056308</v>
      </c>
      <c r="AB169">
        <v>9.5384825700615181</v>
      </c>
      <c r="AC169">
        <v>0</v>
      </c>
      <c r="AD169">
        <v>1.275803144224197E-2</v>
      </c>
      <c r="AE169">
        <v>0</v>
      </c>
      <c r="AF169">
        <v>1.7726100966702469</v>
      </c>
      <c r="AG169">
        <v>73.118125893245505</v>
      </c>
      <c r="AH169">
        <v>38.579882471329839</v>
      </c>
      <c r="AI169">
        <v>2843.4763841421741</v>
      </c>
      <c r="AJ169">
        <v>0</v>
      </c>
    </row>
    <row r="170" spans="1:36" x14ac:dyDescent="0.25">
      <c r="A170" s="8">
        <v>923993355</v>
      </c>
      <c r="B170" s="9">
        <v>1642021</v>
      </c>
      <c r="C170" s="9">
        <v>164</v>
      </c>
      <c r="D170" s="9">
        <v>2021</v>
      </c>
      <c r="E170" s="9" t="s">
        <v>69</v>
      </c>
      <c r="F170" s="10">
        <v>12594.18624161074</v>
      </c>
      <c r="G170" s="10">
        <v>11887.293624161081</v>
      </c>
      <c r="H170" s="10">
        <v>4508.5696308724828</v>
      </c>
      <c r="I170" s="10">
        <v>1036.1364564539631</v>
      </c>
      <c r="J170" s="10">
        <v>0</v>
      </c>
      <c r="K170" s="10">
        <v>0</v>
      </c>
      <c r="L170" s="10">
        <v>45.777684563758378</v>
      </c>
      <c r="M170" s="10">
        <v>20963.269006789531</v>
      </c>
      <c r="N170" s="10">
        <v>11345.33</v>
      </c>
      <c r="O170" s="10">
        <v>377</v>
      </c>
      <c r="P170" s="10">
        <v>159980.97</v>
      </c>
      <c r="Q170" s="10">
        <v>5182</v>
      </c>
      <c r="R170" s="10">
        <v>2334.1395348837209</v>
      </c>
      <c r="S170" s="10">
        <v>4943.7788</v>
      </c>
      <c r="T170" s="10">
        <v>48123.066021673243</v>
      </c>
      <c r="U170" s="10">
        <v>4533</v>
      </c>
      <c r="V170" s="10">
        <v>492</v>
      </c>
      <c r="W170" s="10">
        <v>318</v>
      </c>
      <c r="X170" s="11">
        <v>1</v>
      </c>
      <c r="Y170">
        <v>0.13766233766233771</v>
      </c>
      <c r="Z170">
        <v>16.217606041619199</v>
      </c>
      <c r="AA170">
        <v>0.1186972729056308</v>
      </c>
      <c r="AB170">
        <v>9.5384825700615181</v>
      </c>
      <c r="AC170">
        <v>0</v>
      </c>
      <c r="AD170">
        <v>1.275803144224197E-2</v>
      </c>
      <c r="AE170">
        <v>0</v>
      </c>
      <c r="AF170">
        <v>1.7726100966702469</v>
      </c>
      <c r="AG170">
        <v>73.118125893245505</v>
      </c>
      <c r="AH170">
        <v>38.579882471329839</v>
      </c>
      <c r="AI170">
        <v>2843.4763841421741</v>
      </c>
      <c r="AJ170">
        <v>0</v>
      </c>
    </row>
    <row r="171" spans="1:36" x14ac:dyDescent="0.25">
      <c r="A171" s="8">
        <v>923993355</v>
      </c>
      <c r="B171" s="9">
        <v>1642022</v>
      </c>
      <c r="C171" s="9">
        <v>164</v>
      </c>
      <c r="D171" s="9">
        <v>2022</v>
      </c>
      <c r="E171" s="9" t="s">
        <v>69</v>
      </c>
      <c r="F171" s="10">
        <v>16290.826157595449</v>
      </c>
      <c r="G171" s="10">
        <v>14862.041429731929</v>
      </c>
      <c r="H171" s="10">
        <v>4399.74979691308</v>
      </c>
      <c r="I171" s="10">
        <v>1036.1364564539631</v>
      </c>
      <c r="J171" s="10">
        <v>0</v>
      </c>
      <c r="K171" s="10">
        <v>0</v>
      </c>
      <c r="L171" s="10">
        <v>0</v>
      </c>
      <c r="M171" s="10">
        <v>27789.254246868259</v>
      </c>
      <c r="N171" s="10">
        <v>16852.86</v>
      </c>
      <c r="O171" s="10">
        <v>511</v>
      </c>
      <c r="P171" s="10">
        <v>175195.61</v>
      </c>
      <c r="Q171" s="10">
        <v>6392</v>
      </c>
      <c r="R171" s="10">
        <v>2176.1824104234529</v>
      </c>
      <c r="S171" s="10">
        <v>8545.6136000000006</v>
      </c>
      <c r="T171" s="10">
        <v>61469.302349291713</v>
      </c>
      <c r="U171" s="10">
        <v>4681</v>
      </c>
      <c r="V171" s="10">
        <v>501</v>
      </c>
      <c r="W171" s="10">
        <v>329</v>
      </c>
      <c r="X171" s="11">
        <v>1</v>
      </c>
      <c r="Y171">
        <v>0.13766233766233771</v>
      </c>
      <c r="Z171">
        <v>16.217606041619199</v>
      </c>
      <c r="AA171">
        <v>0.1186972729056308</v>
      </c>
      <c r="AB171">
        <v>9.5384825700615181</v>
      </c>
      <c r="AC171">
        <v>0</v>
      </c>
      <c r="AD171">
        <v>1.275803144224197E-2</v>
      </c>
      <c r="AE171">
        <v>0</v>
      </c>
      <c r="AF171">
        <v>1.7726100966702469</v>
      </c>
      <c r="AG171">
        <v>73.118125893245505</v>
      </c>
      <c r="AH171">
        <v>38.579882471329839</v>
      </c>
      <c r="AI171">
        <v>2843.4763841421741</v>
      </c>
      <c r="AJ171">
        <v>0</v>
      </c>
    </row>
    <row r="172" spans="1:36" x14ac:dyDescent="0.25">
      <c r="A172" s="8">
        <v>923993355</v>
      </c>
      <c r="B172" s="9">
        <v>1642023</v>
      </c>
      <c r="C172" s="9">
        <v>164</v>
      </c>
      <c r="D172" s="9">
        <v>2023</v>
      </c>
      <c r="E172" s="9" t="s">
        <v>69</v>
      </c>
      <c r="F172" s="10">
        <v>16586</v>
      </c>
      <c r="G172" s="10">
        <v>15469</v>
      </c>
      <c r="H172" s="10">
        <v>6143</v>
      </c>
      <c r="I172" s="10">
        <v>1036.1364564539631</v>
      </c>
      <c r="J172" s="10">
        <v>0</v>
      </c>
      <c r="K172" s="10">
        <v>0</v>
      </c>
      <c r="L172" s="10">
        <v>0</v>
      </c>
      <c r="M172" s="10">
        <v>26948.136456453962</v>
      </c>
      <c r="N172" s="10">
        <v>19582.89</v>
      </c>
      <c r="O172" s="10">
        <v>592</v>
      </c>
      <c r="P172" s="10">
        <v>179009.37</v>
      </c>
      <c r="Q172" s="10">
        <v>7650</v>
      </c>
      <c r="R172" s="10">
        <v>1526</v>
      </c>
      <c r="S172" s="10">
        <v>9924.6751999999997</v>
      </c>
      <c r="T172" s="10">
        <v>63243.124592453947</v>
      </c>
      <c r="U172" s="10">
        <v>4595</v>
      </c>
      <c r="V172" s="10">
        <v>501</v>
      </c>
      <c r="W172" s="10">
        <v>330</v>
      </c>
      <c r="X172" s="11">
        <v>1</v>
      </c>
      <c r="Y172">
        <v>0.13766233766233771</v>
      </c>
      <c r="Z172">
        <v>16.217606041619199</v>
      </c>
      <c r="AA172">
        <v>0.1186972729056308</v>
      </c>
      <c r="AB172">
        <v>9.5384825700615181</v>
      </c>
      <c r="AC172">
        <v>0</v>
      </c>
      <c r="AD172">
        <v>1.275803144224197E-2</v>
      </c>
      <c r="AE172">
        <v>0</v>
      </c>
      <c r="AF172">
        <v>1.7726100966702469</v>
      </c>
      <c r="AG172">
        <v>73.118125893245505</v>
      </c>
      <c r="AH172">
        <v>38.579882471329839</v>
      </c>
      <c r="AI172">
        <v>2843.4763841421741</v>
      </c>
      <c r="AJ172">
        <v>0</v>
      </c>
    </row>
    <row r="173" spans="1:36" x14ac:dyDescent="0.25">
      <c r="A173" s="8">
        <v>923993355</v>
      </c>
      <c r="B173" s="9">
        <v>1642020</v>
      </c>
      <c r="C173" s="9">
        <v>164</v>
      </c>
      <c r="D173" s="9">
        <v>2020</v>
      </c>
      <c r="E173" s="9" t="s">
        <v>69</v>
      </c>
      <c r="F173" s="10">
        <v>17710.874022589051</v>
      </c>
      <c r="G173" s="10">
        <v>15118.85056472633</v>
      </c>
      <c r="H173" s="10">
        <v>5046.2319721980894</v>
      </c>
      <c r="I173" s="10">
        <v>1036.1364564539631</v>
      </c>
      <c r="J173" s="10">
        <v>0</v>
      </c>
      <c r="K173" s="10">
        <v>0</v>
      </c>
      <c r="L173" s="10">
        <v>0</v>
      </c>
      <c r="M173" s="10">
        <v>28819.629071571249</v>
      </c>
      <c r="N173" s="10">
        <v>6379.16</v>
      </c>
      <c r="O173" s="10">
        <v>433</v>
      </c>
      <c r="P173" s="10">
        <v>143361.42000000001</v>
      </c>
      <c r="Q173" s="10">
        <v>5149</v>
      </c>
      <c r="R173" s="10">
        <v>4079.7433155080212</v>
      </c>
      <c r="S173" s="10">
        <v>4878.8230000000003</v>
      </c>
      <c r="T173" s="10">
        <v>55878.507875079267</v>
      </c>
      <c r="U173" s="10">
        <v>4512</v>
      </c>
      <c r="V173" s="10">
        <v>503</v>
      </c>
      <c r="W173" s="10">
        <v>315</v>
      </c>
      <c r="X173" s="11">
        <v>1</v>
      </c>
      <c r="Y173">
        <v>0.13766233766233771</v>
      </c>
      <c r="Z173">
        <v>16.217606041619199</v>
      </c>
      <c r="AA173">
        <v>0.1186972729056308</v>
      </c>
      <c r="AB173">
        <v>9.5384825700615181</v>
      </c>
      <c r="AC173">
        <v>0</v>
      </c>
      <c r="AD173">
        <v>1.275803144224197E-2</v>
      </c>
      <c r="AE173">
        <v>0</v>
      </c>
      <c r="AF173">
        <v>1.7726100966702469</v>
      </c>
      <c r="AG173">
        <v>73.118125893245505</v>
      </c>
      <c r="AH173">
        <v>38.579882471329839</v>
      </c>
      <c r="AI173">
        <v>2843.4763841421741</v>
      </c>
      <c r="AJ173">
        <v>0</v>
      </c>
    </row>
    <row r="174" spans="1:36" x14ac:dyDescent="0.25">
      <c r="A174" s="8">
        <v>930187240</v>
      </c>
      <c r="B174" s="9">
        <v>1672022</v>
      </c>
      <c r="C174" s="9">
        <v>167</v>
      </c>
      <c r="D174" s="9">
        <v>2022</v>
      </c>
      <c r="E174" s="9" t="s">
        <v>70</v>
      </c>
      <c r="F174" s="10">
        <v>369.051177904143</v>
      </c>
      <c r="G174" s="10">
        <v>106.1795288383428</v>
      </c>
      <c r="H174" s="10">
        <v>0</v>
      </c>
      <c r="I174" s="10">
        <v>14.047666581627031</v>
      </c>
      <c r="J174" s="10">
        <v>0</v>
      </c>
      <c r="K174" s="10">
        <v>0</v>
      </c>
      <c r="L174" s="10">
        <v>0</v>
      </c>
      <c r="M174" s="10">
        <v>489.27837332411292</v>
      </c>
      <c r="N174" s="10">
        <v>26903.37</v>
      </c>
      <c r="O174" s="10">
        <v>0</v>
      </c>
      <c r="P174" s="10">
        <v>10055.56</v>
      </c>
      <c r="Q174" s="10">
        <v>179</v>
      </c>
      <c r="R174" s="10">
        <v>124.5342019543974</v>
      </c>
      <c r="S174" s="10">
        <v>229.12979999999999</v>
      </c>
      <c r="T174" s="10">
        <v>4111.7089232785102</v>
      </c>
      <c r="U174" s="10">
        <v>0</v>
      </c>
      <c r="V174" s="10">
        <v>8</v>
      </c>
      <c r="W174" s="10">
        <v>0</v>
      </c>
      <c r="X174" s="11">
        <v>0</v>
      </c>
      <c r="Y174">
        <v>0</v>
      </c>
      <c r="Z174">
        <v>0</v>
      </c>
      <c r="AA174">
        <v>0</v>
      </c>
      <c r="AB174">
        <v>0</v>
      </c>
      <c r="AC174">
        <v>10.36189297865759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</row>
    <row r="175" spans="1:36" x14ac:dyDescent="0.25">
      <c r="A175" s="8">
        <v>930187240</v>
      </c>
      <c r="B175" s="9">
        <v>1672023</v>
      </c>
      <c r="C175" s="9">
        <v>167</v>
      </c>
      <c r="D175" s="9">
        <v>2023</v>
      </c>
      <c r="E175" s="9" t="s">
        <v>70</v>
      </c>
      <c r="F175" s="10">
        <v>476</v>
      </c>
      <c r="G175" s="10">
        <v>145</v>
      </c>
      <c r="H175" s="10">
        <v>0</v>
      </c>
      <c r="I175" s="10">
        <v>14.047666581627031</v>
      </c>
      <c r="J175" s="10">
        <v>0</v>
      </c>
      <c r="K175" s="10">
        <v>0</v>
      </c>
      <c r="L175" s="10">
        <v>0</v>
      </c>
      <c r="M175" s="10">
        <v>635.04766658162703</v>
      </c>
      <c r="N175" s="10">
        <v>25484.32</v>
      </c>
      <c r="O175" s="10">
        <v>1405</v>
      </c>
      <c r="P175" s="10">
        <v>9900.02</v>
      </c>
      <c r="Q175" s="10">
        <v>405</v>
      </c>
      <c r="R175" s="10">
        <v>72</v>
      </c>
      <c r="S175" s="10">
        <v>204.86060000000001</v>
      </c>
      <c r="T175" s="10">
        <v>5680.0390905816266</v>
      </c>
      <c r="U175" s="10">
        <v>1</v>
      </c>
      <c r="V175" s="10">
        <v>8</v>
      </c>
      <c r="W175" s="10">
        <v>0</v>
      </c>
      <c r="X175" s="11">
        <v>0</v>
      </c>
      <c r="Y175">
        <v>0</v>
      </c>
      <c r="Z175">
        <v>0</v>
      </c>
      <c r="AA175">
        <v>0</v>
      </c>
      <c r="AB175">
        <v>0</v>
      </c>
      <c r="AC175">
        <v>10.36189297865759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</row>
    <row r="176" spans="1:36" x14ac:dyDescent="0.25">
      <c r="A176" s="8">
        <v>930187240</v>
      </c>
      <c r="B176" s="9">
        <v>1672020</v>
      </c>
      <c r="C176" s="9">
        <v>167</v>
      </c>
      <c r="D176" s="9">
        <v>2020</v>
      </c>
      <c r="E176" s="9" t="s">
        <v>70</v>
      </c>
      <c r="F176" s="10">
        <v>381.4717636837533</v>
      </c>
      <c r="G176" s="10">
        <v>113.5595134665508</v>
      </c>
      <c r="H176" s="10">
        <v>0</v>
      </c>
      <c r="I176" s="10">
        <v>14.047666581627031</v>
      </c>
      <c r="J176" s="10">
        <v>0</v>
      </c>
      <c r="K176" s="10">
        <v>0</v>
      </c>
      <c r="L176" s="10">
        <v>0</v>
      </c>
      <c r="M176" s="10">
        <v>509.07894373193119</v>
      </c>
      <c r="N176" s="10">
        <v>0</v>
      </c>
      <c r="O176" s="10">
        <v>0</v>
      </c>
      <c r="P176" s="10">
        <v>9455.6200000000008</v>
      </c>
      <c r="Q176" s="10">
        <v>444</v>
      </c>
      <c r="R176" s="10">
        <v>117.8181818181818</v>
      </c>
      <c r="S176" s="10">
        <v>1642.4538</v>
      </c>
      <c r="T176" s="10">
        <v>3503.8407575501128</v>
      </c>
      <c r="U176" s="10">
        <v>1</v>
      </c>
      <c r="V176" s="10">
        <v>15</v>
      </c>
      <c r="W176" s="10">
        <v>0</v>
      </c>
      <c r="X176" s="11">
        <v>0</v>
      </c>
      <c r="Y176">
        <v>0</v>
      </c>
      <c r="Z176">
        <v>0</v>
      </c>
      <c r="AA176">
        <v>0</v>
      </c>
      <c r="AB176">
        <v>0</v>
      </c>
      <c r="AC176">
        <v>10.36189297865759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</row>
    <row r="177" spans="1:36" x14ac:dyDescent="0.25">
      <c r="A177" s="8">
        <v>930187240</v>
      </c>
      <c r="B177" s="9">
        <v>1672019</v>
      </c>
      <c r="C177" s="9">
        <v>167</v>
      </c>
      <c r="D177" s="9">
        <v>2019</v>
      </c>
      <c r="E177" s="9" t="s">
        <v>70</v>
      </c>
      <c r="F177" s="10">
        <v>431.68660714285721</v>
      </c>
      <c r="G177" s="10">
        <v>111.03749999999999</v>
      </c>
      <c r="H177" s="10">
        <v>0</v>
      </c>
      <c r="I177" s="10">
        <v>14.047666581627031</v>
      </c>
      <c r="J177" s="10">
        <v>0</v>
      </c>
      <c r="K177" s="10">
        <v>0</v>
      </c>
      <c r="L177" s="10">
        <v>0</v>
      </c>
      <c r="M177" s="10">
        <v>556.77177372448421</v>
      </c>
      <c r="N177" s="10">
        <v>0</v>
      </c>
      <c r="O177" s="10">
        <v>0</v>
      </c>
      <c r="P177" s="10">
        <v>9898</v>
      </c>
      <c r="Q177" s="10">
        <v>441</v>
      </c>
      <c r="R177" s="10">
        <v>101.7617328519856</v>
      </c>
      <c r="S177" s="10">
        <v>1310.5368000000001</v>
      </c>
      <c r="T177" s="10">
        <v>3237.5431065764701</v>
      </c>
      <c r="U177" s="10">
        <v>1</v>
      </c>
      <c r="V177" s="10">
        <v>15</v>
      </c>
      <c r="W177" s="10">
        <v>0</v>
      </c>
      <c r="X177" s="11">
        <v>0</v>
      </c>
      <c r="Y177">
        <v>0</v>
      </c>
      <c r="Z177">
        <v>0</v>
      </c>
      <c r="AA177">
        <v>0</v>
      </c>
      <c r="AB177">
        <v>0</v>
      </c>
      <c r="AC177">
        <v>10.36189297865759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</row>
    <row r="178" spans="1:36" x14ac:dyDescent="0.25">
      <c r="A178" s="8">
        <v>930187240</v>
      </c>
      <c r="B178" s="9">
        <v>1672021</v>
      </c>
      <c r="C178" s="9">
        <v>167</v>
      </c>
      <c r="D178" s="9">
        <v>2021</v>
      </c>
      <c r="E178" s="9" t="s">
        <v>70</v>
      </c>
      <c r="F178" s="10">
        <v>459.90604026845642</v>
      </c>
      <c r="G178" s="10">
        <v>109.65352348993289</v>
      </c>
      <c r="H178" s="10">
        <v>0</v>
      </c>
      <c r="I178" s="10">
        <v>14.047666581627031</v>
      </c>
      <c r="J178" s="10">
        <v>0</v>
      </c>
      <c r="K178" s="10">
        <v>0</v>
      </c>
      <c r="L178" s="10">
        <v>0</v>
      </c>
      <c r="M178" s="10">
        <v>583.60723034001626</v>
      </c>
      <c r="N178" s="10">
        <v>0</v>
      </c>
      <c r="O178" s="10">
        <v>0</v>
      </c>
      <c r="P178" s="10">
        <v>9011.2199999999993</v>
      </c>
      <c r="Q178" s="10">
        <v>440</v>
      </c>
      <c r="R178" s="10">
        <v>281.30232558139528</v>
      </c>
      <c r="S178" s="10">
        <v>1616.0432000000001</v>
      </c>
      <c r="T178" s="10">
        <v>3674.2907479214118</v>
      </c>
      <c r="U178" s="10">
        <v>0</v>
      </c>
      <c r="V178" s="10">
        <v>15</v>
      </c>
      <c r="W178" s="10">
        <v>0</v>
      </c>
      <c r="X178" s="11">
        <v>0</v>
      </c>
      <c r="Y178">
        <v>0</v>
      </c>
      <c r="Z178">
        <v>0</v>
      </c>
      <c r="AA178">
        <v>0</v>
      </c>
      <c r="AB178">
        <v>0</v>
      </c>
      <c r="AC178">
        <v>10.36189297865759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</row>
    <row r="179" spans="1:36" x14ac:dyDescent="0.25">
      <c r="A179" s="8">
        <v>925067911</v>
      </c>
      <c r="B179" s="9">
        <v>1682020</v>
      </c>
      <c r="C179" s="9">
        <v>168</v>
      </c>
      <c r="D179" s="9">
        <v>2020</v>
      </c>
      <c r="E179" s="9" t="s">
        <v>71</v>
      </c>
      <c r="F179" s="10">
        <v>4474.0243266724592</v>
      </c>
      <c r="G179" s="10">
        <v>5898.4795829713294</v>
      </c>
      <c r="H179" s="10">
        <v>1768.44135534318</v>
      </c>
      <c r="I179" s="10">
        <v>917.65836662335573</v>
      </c>
      <c r="J179" s="10">
        <v>0</v>
      </c>
      <c r="K179" s="10">
        <v>0</v>
      </c>
      <c r="L179" s="10">
        <v>0</v>
      </c>
      <c r="M179" s="10">
        <v>9521.7209209239645</v>
      </c>
      <c r="N179" s="10">
        <v>32124.06</v>
      </c>
      <c r="O179" s="10">
        <v>1202</v>
      </c>
      <c r="P179" s="10">
        <v>34913.68</v>
      </c>
      <c r="Q179" s="10">
        <v>1586</v>
      </c>
      <c r="R179" s="10">
        <v>748.49197860962568</v>
      </c>
      <c r="S179" s="10">
        <v>1257.0018</v>
      </c>
      <c r="T179" s="10">
        <v>19919.569763533589</v>
      </c>
      <c r="U179" s="10">
        <v>2526</v>
      </c>
      <c r="V179" s="10">
        <v>132</v>
      </c>
      <c r="W179" s="10">
        <v>171</v>
      </c>
      <c r="X179" s="11">
        <v>1</v>
      </c>
      <c r="Y179">
        <v>0</v>
      </c>
      <c r="Z179">
        <v>0</v>
      </c>
      <c r="AA179">
        <v>0</v>
      </c>
      <c r="AB179">
        <v>7.0491316270566724</v>
      </c>
      <c r="AC179">
        <v>0.25865893696944597</v>
      </c>
      <c r="AD179">
        <v>0.72241773308957957</v>
      </c>
      <c r="AE179">
        <v>1.119744058500914E-2</v>
      </c>
      <c r="AF179">
        <v>7.3779054583442147E-3</v>
      </c>
      <c r="AG179">
        <v>67.756232341698521</v>
      </c>
      <c r="AH179">
        <v>24.52533071805809</v>
      </c>
      <c r="AI179">
        <v>3042.7116087751369</v>
      </c>
      <c r="AJ179">
        <v>0.29867458866544788</v>
      </c>
    </row>
    <row r="180" spans="1:36" x14ac:dyDescent="0.25">
      <c r="A180" s="8">
        <v>925067911</v>
      </c>
      <c r="B180" s="9">
        <v>1682023</v>
      </c>
      <c r="C180" s="9">
        <v>168</v>
      </c>
      <c r="D180" s="9">
        <v>2023</v>
      </c>
      <c r="E180" s="9" t="s">
        <v>71</v>
      </c>
      <c r="F180" s="10">
        <v>5519</v>
      </c>
      <c r="G180" s="10">
        <v>5932</v>
      </c>
      <c r="H180" s="10">
        <v>1376</v>
      </c>
      <c r="I180" s="10">
        <v>917.65836662335573</v>
      </c>
      <c r="J180" s="10">
        <v>0</v>
      </c>
      <c r="K180" s="10">
        <v>0</v>
      </c>
      <c r="L180" s="10">
        <v>10</v>
      </c>
      <c r="M180" s="10">
        <v>10982.65836662336</v>
      </c>
      <c r="N180" s="10">
        <v>45314.66</v>
      </c>
      <c r="O180" s="10">
        <v>1505</v>
      </c>
      <c r="P180" s="10">
        <v>41160.53</v>
      </c>
      <c r="Q180" s="10">
        <v>1644</v>
      </c>
      <c r="R180" s="10">
        <v>549</v>
      </c>
      <c r="S180" s="10">
        <v>1122.0935999999999</v>
      </c>
      <c r="T180" s="10">
        <v>23032.077850623351</v>
      </c>
      <c r="U180" s="10">
        <v>2754</v>
      </c>
      <c r="V180" s="10">
        <v>139</v>
      </c>
      <c r="W180" s="10">
        <v>179</v>
      </c>
      <c r="X180" s="11">
        <v>1</v>
      </c>
      <c r="Y180">
        <v>0</v>
      </c>
      <c r="Z180">
        <v>0</v>
      </c>
      <c r="AA180">
        <v>0</v>
      </c>
      <c r="AB180">
        <v>7.0491316270566724</v>
      </c>
      <c r="AC180">
        <v>0.25865893696944597</v>
      </c>
      <c r="AD180">
        <v>0.72241773308957957</v>
      </c>
      <c r="AE180">
        <v>1.119744058500914E-2</v>
      </c>
      <c r="AF180">
        <v>7.3779054583442147E-3</v>
      </c>
      <c r="AG180">
        <v>67.756232341698521</v>
      </c>
      <c r="AH180">
        <v>24.52533071805809</v>
      </c>
      <c r="AI180">
        <v>3042.7116087751369</v>
      </c>
      <c r="AJ180">
        <v>0.29867458866544788</v>
      </c>
    </row>
    <row r="181" spans="1:36" x14ac:dyDescent="0.25">
      <c r="A181" s="8">
        <v>925067911</v>
      </c>
      <c r="B181" s="9">
        <v>1682022</v>
      </c>
      <c r="C181" s="9">
        <v>168</v>
      </c>
      <c r="D181" s="9">
        <v>2022</v>
      </c>
      <c r="E181" s="9" t="s">
        <v>71</v>
      </c>
      <c r="F181" s="10">
        <v>4098.7359870024366</v>
      </c>
      <c r="G181" s="10">
        <v>5277.0194963444364</v>
      </c>
      <c r="H181" s="10">
        <v>1929.7871649065801</v>
      </c>
      <c r="I181" s="10">
        <v>917.65836662335573</v>
      </c>
      <c r="J181" s="10">
        <v>0</v>
      </c>
      <c r="K181" s="10">
        <v>0</v>
      </c>
      <c r="L181" s="10">
        <v>59.790414297319259</v>
      </c>
      <c r="M181" s="10">
        <v>8303.8362707663309</v>
      </c>
      <c r="N181" s="10">
        <v>46209.52</v>
      </c>
      <c r="O181" s="10">
        <v>1326</v>
      </c>
      <c r="P181" s="10">
        <v>41341.32</v>
      </c>
      <c r="Q181" s="10">
        <v>1554</v>
      </c>
      <c r="R181" s="10">
        <v>646.9446254071662</v>
      </c>
      <c r="S181" s="10">
        <v>1035.01</v>
      </c>
      <c r="T181" s="10">
        <v>20185.04112017349</v>
      </c>
      <c r="U181" s="10">
        <v>2725</v>
      </c>
      <c r="V181" s="10">
        <v>138</v>
      </c>
      <c r="W181" s="10">
        <v>177</v>
      </c>
      <c r="X181" s="11">
        <v>1</v>
      </c>
      <c r="Y181">
        <v>0</v>
      </c>
      <c r="Z181">
        <v>0</v>
      </c>
      <c r="AA181">
        <v>0</v>
      </c>
      <c r="AB181">
        <v>7.0491316270566724</v>
      </c>
      <c r="AC181">
        <v>0.25865893696944597</v>
      </c>
      <c r="AD181">
        <v>0.72241773308957957</v>
      </c>
      <c r="AE181">
        <v>1.119744058500914E-2</v>
      </c>
      <c r="AF181">
        <v>7.3779054583442147E-3</v>
      </c>
      <c r="AG181">
        <v>67.756232341698521</v>
      </c>
      <c r="AH181">
        <v>24.52533071805809</v>
      </c>
      <c r="AI181">
        <v>3042.7116087751369</v>
      </c>
      <c r="AJ181">
        <v>0.29867458866544788</v>
      </c>
    </row>
    <row r="182" spans="1:36" x14ac:dyDescent="0.25">
      <c r="A182" s="8">
        <v>925067911</v>
      </c>
      <c r="B182" s="9">
        <v>1682019</v>
      </c>
      <c r="C182" s="9">
        <v>168</v>
      </c>
      <c r="D182" s="9">
        <v>2019</v>
      </c>
      <c r="E182" s="9" t="s">
        <v>71</v>
      </c>
      <c r="F182" s="10">
        <v>4800.6723214285721</v>
      </c>
      <c r="G182" s="10">
        <v>6527.4187499999998</v>
      </c>
      <c r="H182" s="10">
        <v>1817.389285714286</v>
      </c>
      <c r="I182" s="10">
        <v>917.65836662335573</v>
      </c>
      <c r="J182" s="10">
        <v>0</v>
      </c>
      <c r="K182" s="10">
        <v>0</v>
      </c>
      <c r="L182" s="10">
        <v>0</v>
      </c>
      <c r="M182" s="10">
        <v>10428.36015233764</v>
      </c>
      <c r="N182" s="10">
        <v>30929.23</v>
      </c>
      <c r="O182" s="10">
        <v>1536</v>
      </c>
      <c r="P182" s="10">
        <v>32264.45</v>
      </c>
      <c r="Q182" s="10">
        <v>2128</v>
      </c>
      <c r="R182" s="10">
        <v>604.72202166064983</v>
      </c>
      <c r="S182" s="10">
        <v>2388.3748000000001</v>
      </c>
      <c r="T182" s="10">
        <v>22368.44862199829</v>
      </c>
      <c r="U182" s="10">
        <v>2433</v>
      </c>
      <c r="V182" s="10">
        <v>130</v>
      </c>
      <c r="W182" s="10">
        <v>166</v>
      </c>
      <c r="X182" s="11">
        <v>1</v>
      </c>
      <c r="Y182">
        <v>0</v>
      </c>
      <c r="Z182">
        <v>0</v>
      </c>
      <c r="AA182">
        <v>0</v>
      </c>
      <c r="AB182">
        <v>7.0491316270566724</v>
      </c>
      <c r="AC182">
        <v>0.25865893696944597</v>
      </c>
      <c r="AD182">
        <v>0.72241773308957957</v>
      </c>
      <c r="AE182">
        <v>1.119744058500914E-2</v>
      </c>
      <c r="AF182">
        <v>7.3779054583442147E-3</v>
      </c>
      <c r="AG182">
        <v>67.756232341698521</v>
      </c>
      <c r="AH182">
        <v>24.52533071805809</v>
      </c>
      <c r="AI182">
        <v>3042.7116087751369</v>
      </c>
      <c r="AJ182">
        <v>0.29867458866544788</v>
      </c>
    </row>
    <row r="183" spans="1:36" x14ac:dyDescent="0.25">
      <c r="A183" s="8">
        <v>925067911</v>
      </c>
      <c r="B183" s="9">
        <v>1682021</v>
      </c>
      <c r="C183" s="9">
        <v>168</v>
      </c>
      <c r="D183" s="9">
        <v>2021</v>
      </c>
      <c r="E183" s="9" t="s">
        <v>71</v>
      </c>
      <c r="F183" s="10">
        <v>3581.3053691275172</v>
      </c>
      <c r="G183" s="10">
        <v>6224.7005033557052</v>
      </c>
      <c r="H183" s="10">
        <v>1372.265939597316</v>
      </c>
      <c r="I183" s="10">
        <v>917.65836662335573</v>
      </c>
      <c r="J183" s="10">
        <v>0</v>
      </c>
      <c r="K183" s="10">
        <v>0</v>
      </c>
      <c r="L183" s="10">
        <v>0</v>
      </c>
      <c r="M183" s="10">
        <v>9351.3982995092629</v>
      </c>
      <c r="N183" s="10">
        <v>33168.400000000001</v>
      </c>
      <c r="O183" s="10">
        <v>1132</v>
      </c>
      <c r="P183" s="10">
        <v>35688.35</v>
      </c>
      <c r="Q183" s="10">
        <v>1417</v>
      </c>
      <c r="R183" s="10">
        <v>1218.976744186047</v>
      </c>
      <c r="S183" s="10">
        <v>1139.2248</v>
      </c>
      <c r="T183" s="10">
        <v>20015.024143695311</v>
      </c>
      <c r="U183" s="10">
        <v>2644</v>
      </c>
      <c r="V183" s="10">
        <v>134</v>
      </c>
      <c r="W183" s="10">
        <v>174</v>
      </c>
      <c r="X183" s="11">
        <v>1</v>
      </c>
      <c r="Y183">
        <v>0</v>
      </c>
      <c r="Z183">
        <v>0</v>
      </c>
      <c r="AA183">
        <v>0</v>
      </c>
      <c r="AB183">
        <v>7.0491316270566724</v>
      </c>
      <c r="AC183">
        <v>0.25865893696944597</v>
      </c>
      <c r="AD183">
        <v>0.72241773308957957</v>
      </c>
      <c r="AE183">
        <v>1.119744058500914E-2</v>
      </c>
      <c r="AF183">
        <v>7.3779054583442147E-3</v>
      </c>
      <c r="AG183">
        <v>67.756232341698521</v>
      </c>
      <c r="AH183">
        <v>24.52533071805809</v>
      </c>
      <c r="AI183">
        <v>3042.7116087751369</v>
      </c>
      <c r="AJ183">
        <v>0.29867458866544788</v>
      </c>
    </row>
    <row r="184" spans="1:36" x14ac:dyDescent="0.25">
      <c r="A184" s="8">
        <v>919884452</v>
      </c>
      <c r="B184" s="9">
        <v>1732020</v>
      </c>
      <c r="C184" s="9">
        <v>173</v>
      </c>
      <c r="D184" s="9">
        <v>2020</v>
      </c>
      <c r="E184" s="9" t="s">
        <v>72</v>
      </c>
      <c r="F184" s="10">
        <v>9828.9617723718511</v>
      </c>
      <c r="G184" s="10">
        <v>5653.7202432667254</v>
      </c>
      <c r="H184" s="10">
        <v>863.27280625543017</v>
      </c>
      <c r="I184" s="10">
        <v>714.80867224100621</v>
      </c>
      <c r="J184" s="10">
        <v>0</v>
      </c>
      <c r="K184" s="10">
        <v>0</v>
      </c>
      <c r="L184" s="10">
        <v>0</v>
      </c>
      <c r="M184" s="10">
        <v>15334.21788162415</v>
      </c>
      <c r="N184" s="10">
        <v>19558.650000000001</v>
      </c>
      <c r="O184" s="10">
        <v>553</v>
      </c>
      <c r="P184" s="10">
        <v>80614.16</v>
      </c>
      <c r="Q184" s="10">
        <v>3302</v>
      </c>
      <c r="R184" s="10">
        <v>1144.684491978609</v>
      </c>
      <c r="S184" s="10">
        <v>6212.2013999999999</v>
      </c>
      <c r="T184" s="10">
        <v>34920.550689602758</v>
      </c>
      <c r="U184" s="10">
        <v>6542</v>
      </c>
      <c r="V184" s="10">
        <v>359</v>
      </c>
      <c r="W184" s="10">
        <v>379</v>
      </c>
      <c r="X184" s="11">
        <v>1</v>
      </c>
      <c r="Y184">
        <v>0</v>
      </c>
      <c r="Z184">
        <v>0</v>
      </c>
      <c r="AA184">
        <v>0</v>
      </c>
      <c r="AB184">
        <v>4.6541248363160186</v>
      </c>
      <c r="AC184">
        <v>0.68739036136892806</v>
      </c>
      <c r="AD184">
        <v>0.11481449148843299</v>
      </c>
      <c r="AE184">
        <v>4.103011785246617E-3</v>
      </c>
      <c r="AF184">
        <v>0.1064538255284654</v>
      </c>
      <c r="AG184">
        <v>100.52417761199951</v>
      </c>
      <c r="AH184">
        <v>28.475511057762262</v>
      </c>
      <c r="AI184">
        <v>3903.3714185945</v>
      </c>
      <c r="AJ184">
        <v>0</v>
      </c>
    </row>
    <row r="185" spans="1:36" x14ac:dyDescent="0.25">
      <c r="A185" s="8">
        <v>919884452</v>
      </c>
      <c r="B185" s="9">
        <v>1732022</v>
      </c>
      <c r="C185" s="9">
        <v>173</v>
      </c>
      <c r="D185" s="9">
        <v>2022</v>
      </c>
      <c r="E185" s="9" t="s">
        <v>72</v>
      </c>
      <c r="F185" s="10">
        <v>8591.2640129975644</v>
      </c>
      <c r="G185" s="10">
        <v>9842.7392363931758</v>
      </c>
      <c r="H185" s="10">
        <v>3300.843216896832</v>
      </c>
      <c r="I185" s="10">
        <v>714.80867224100621</v>
      </c>
      <c r="J185" s="10">
        <v>0</v>
      </c>
      <c r="K185" s="10">
        <v>0</v>
      </c>
      <c r="L185" s="10">
        <v>0</v>
      </c>
      <c r="M185" s="10">
        <v>15847.96870473492</v>
      </c>
      <c r="N185" s="10">
        <v>25067.19</v>
      </c>
      <c r="O185" s="10">
        <v>784</v>
      </c>
      <c r="P185" s="10">
        <v>87687.19</v>
      </c>
      <c r="Q185" s="10">
        <v>3638</v>
      </c>
      <c r="R185" s="10">
        <v>1910.2280130293159</v>
      </c>
      <c r="S185" s="10">
        <v>5427.7352000000001</v>
      </c>
      <c r="T185" s="10">
        <v>37034.198085764227</v>
      </c>
      <c r="U185" s="10">
        <v>6642</v>
      </c>
      <c r="V185" s="10">
        <v>358</v>
      </c>
      <c r="W185" s="10">
        <v>387</v>
      </c>
      <c r="X185" s="11">
        <v>1</v>
      </c>
      <c r="Y185">
        <v>0</v>
      </c>
      <c r="Z185">
        <v>0</v>
      </c>
      <c r="AA185">
        <v>0</v>
      </c>
      <c r="AB185">
        <v>4.6541248363160186</v>
      </c>
      <c r="AC185">
        <v>0.68739036136892806</v>
      </c>
      <c r="AD185">
        <v>0.11481449148843299</v>
      </c>
      <c r="AE185">
        <v>4.103011785246617E-3</v>
      </c>
      <c r="AF185">
        <v>0.1064538255284654</v>
      </c>
      <c r="AG185">
        <v>100.52417761199951</v>
      </c>
      <c r="AH185">
        <v>28.475511057762262</v>
      </c>
      <c r="AI185">
        <v>3903.3714185945</v>
      </c>
      <c r="AJ185">
        <v>0</v>
      </c>
    </row>
    <row r="186" spans="1:36" x14ac:dyDescent="0.25">
      <c r="A186" s="8">
        <v>919884452</v>
      </c>
      <c r="B186" s="9">
        <v>1732021</v>
      </c>
      <c r="C186" s="9">
        <v>173</v>
      </c>
      <c r="D186" s="9">
        <v>2021</v>
      </c>
      <c r="E186" s="9" t="s">
        <v>72</v>
      </c>
      <c r="F186" s="10">
        <v>11454.002516778521</v>
      </c>
      <c r="G186" s="10">
        <v>11592.400167785239</v>
      </c>
      <c r="H186" s="10">
        <v>3927.2994966442961</v>
      </c>
      <c r="I186" s="10">
        <v>714.80867224100621</v>
      </c>
      <c r="J186" s="10">
        <v>0</v>
      </c>
      <c r="K186" s="10">
        <v>0</v>
      </c>
      <c r="L186" s="10">
        <v>0</v>
      </c>
      <c r="M186" s="10">
        <v>19833.911860160471</v>
      </c>
      <c r="N186" s="10">
        <v>22630.06</v>
      </c>
      <c r="O186" s="10">
        <v>704</v>
      </c>
      <c r="P186" s="10">
        <v>83230.06</v>
      </c>
      <c r="Q186" s="10">
        <v>3488</v>
      </c>
      <c r="R186" s="10">
        <v>672</v>
      </c>
      <c r="S186" s="10">
        <v>4848.8433999999997</v>
      </c>
      <c r="T186" s="10">
        <v>38396.661292160468</v>
      </c>
      <c r="U186" s="10">
        <v>6537</v>
      </c>
      <c r="V186" s="10">
        <v>358</v>
      </c>
      <c r="W186" s="10">
        <v>385</v>
      </c>
      <c r="X186" s="11">
        <v>1</v>
      </c>
      <c r="Y186">
        <v>0</v>
      </c>
      <c r="Z186">
        <v>0</v>
      </c>
      <c r="AA186">
        <v>0</v>
      </c>
      <c r="AB186">
        <v>4.6541248363160186</v>
      </c>
      <c r="AC186">
        <v>0.68739036136892806</v>
      </c>
      <c r="AD186">
        <v>0.11481449148843299</v>
      </c>
      <c r="AE186">
        <v>4.103011785246617E-3</v>
      </c>
      <c r="AF186">
        <v>0.1064538255284654</v>
      </c>
      <c r="AG186">
        <v>100.52417761199951</v>
      </c>
      <c r="AH186">
        <v>28.475511057762262</v>
      </c>
      <c r="AI186">
        <v>3903.3714185945</v>
      </c>
      <c r="AJ186">
        <v>0</v>
      </c>
    </row>
    <row r="187" spans="1:36" x14ac:dyDescent="0.25">
      <c r="A187" s="8">
        <v>919884452</v>
      </c>
      <c r="B187" s="9">
        <v>1732023</v>
      </c>
      <c r="C187" s="9">
        <v>173</v>
      </c>
      <c r="D187" s="9">
        <v>2023</v>
      </c>
      <c r="E187" s="9" t="s">
        <v>72</v>
      </c>
      <c r="F187" s="10">
        <v>16440</v>
      </c>
      <c r="G187" s="10">
        <v>10116</v>
      </c>
      <c r="H187" s="10">
        <v>5190</v>
      </c>
      <c r="I187" s="10">
        <v>714.80867224100621</v>
      </c>
      <c r="J187" s="10">
        <v>0</v>
      </c>
      <c r="K187" s="10">
        <v>0</v>
      </c>
      <c r="L187" s="10">
        <v>0</v>
      </c>
      <c r="M187" s="10">
        <v>22080.808672241012</v>
      </c>
      <c r="N187" s="10">
        <v>27723.49</v>
      </c>
      <c r="O187" s="10">
        <v>860</v>
      </c>
      <c r="P187" s="10">
        <v>101045.45</v>
      </c>
      <c r="Q187" s="10">
        <v>4409</v>
      </c>
      <c r="R187" s="10">
        <v>533</v>
      </c>
      <c r="S187" s="10">
        <v>5052.2763999999997</v>
      </c>
      <c r="T187" s="10">
        <v>43700.168456241008</v>
      </c>
      <c r="U187" s="10">
        <v>6821</v>
      </c>
      <c r="V187" s="10">
        <v>361</v>
      </c>
      <c r="W187" s="10">
        <v>393</v>
      </c>
      <c r="X187" s="11">
        <v>1</v>
      </c>
      <c r="Y187">
        <v>0</v>
      </c>
      <c r="Z187">
        <v>0</v>
      </c>
      <c r="AA187">
        <v>0</v>
      </c>
      <c r="AB187">
        <v>4.6541248363160186</v>
      </c>
      <c r="AC187">
        <v>0.68739036136892806</v>
      </c>
      <c r="AD187">
        <v>0.11481449148843299</v>
      </c>
      <c r="AE187">
        <v>4.103011785246617E-3</v>
      </c>
      <c r="AF187">
        <v>0.1064538255284654</v>
      </c>
      <c r="AG187">
        <v>100.52417761199951</v>
      </c>
      <c r="AH187">
        <v>28.475511057762262</v>
      </c>
      <c r="AI187">
        <v>3903.3714185945</v>
      </c>
      <c r="AJ187">
        <v>0</v>
      </c>
    </row>
    <row r="188" spans="1:36" x14ac:dyDescent="0.25">
      <c r="A188" s="8">
        <v>919884452</v>
      </c>
      <c r="B188" s="9">
        <v>1732019</v>
      </c>
      <c r="C188" s="9">
        <v>173</v>
      </c>
      <c r="D188" s="9">
        <v>2019</v>
      </c>
      <c r="E188" s="9" t="s">
        <v>72</v>
      </c>
      <c r="F188" s="10">
        <v>12407.874107142859</v>
      </c>
      <c r="G188" s="10">
        <v>7674.0508928571426</v>
      </c>
      <c r="H188" s="10">
        <v>259.46517857142862</v>
      </c>
      <c r="I188" s="10">
        <v>714.80867224100621</v>
      </c>
      <c r="J188" s="10">
        <v>0</v>
      </c>
      <c r="K188" s="10">
        <v>0</v>
      </c>
      <c r="L188" s="10">
        <v>0</v>
      </c>
      <c r="M188" s="10">
        <v>20537.26849366958</v>
      </c>
      <c r="N188" s="10">
        <v>19618.240000000002</v>
      </c>
      <c r="O188" s="10">
        <v>594</v>
      </c>
      <c r="P188" s="10">
        <v>77587.19</v>
      </c>
      <c r="Q188" s="10">
        <v>3345</v>
      </c>
      <c r="R188" s="10">
        <v>1493.6750902527069</v>
      </c>
      <c r="S188" s="10">
        <v>5646.1580000000004</v>
      </c>
      <c r="T188" s="10">
        <v>39742.47553192229</v>
      </c>
      <c r="U188" s="10">
        <v>6472</v>
      </c>
      <c r="V188" s="10">
        <v>359</v>
      </c>
      <c r="W188" s="10">
        <v>379</v>
      </c>
      <c r="X188" s="11">
        <v>1</v>
      </c>
      <c r="Y188">
        <v>0</v>
      </c>
      <c r="Z188">
        <v>0</v>
      </c>
      <c r="AA188">
        <v>0</v>
      </c>
      <c r="AB188">
        <v>4.6541248363160186</v>
      </c>
      <c r="AC188">
        <v>0.68739036136892806</v>
      </c>
      <c r="AD188">
        <v>0.11481449148843299</v>
      </c>
      <c r="AE188">
        <v>4.103011785246617E-3</v>
      </c>
      <c r="AF188">
        <v>0.1064538255284654</v>
      </c>
      <c r="AG188">
        <v>100.52417761199951</v>
      </c>
      <c r="AH188">
        <v>28.475511057762262</v>
      </c>
      <c r="AI188">
        <v>3903.3714185945</v>
      </c>
      <c r="AJ188">
        <v>0</v>
      </c>
    </row>
    <row r="189" spans="1:36" x14ac:dyDescent="0.25">
      <c r="A189" s="8">
        <v>920295975</v>
      </c>
      <c r="B189" s="9">
        <v>1942021</v>
      </c>
      <c r="C189" s="9">
        <v>194</v>
      </c>
      <c r="D189" s="9">
        <v>2021</v>
      </c>
      <c r="E189" s="9" t="s">
        <v>73</v>
      </c>
      <c r="F189" s="10">
        <v>7875.890939597316</v>
      </c>
      <c r="G189" s="10">
        <v>5666.8515100671148</v>
      </c>
      <c r="H189" s="10">
        <v>2040.8330536912749</v>
      </c>
      <c r="I189" s="10">
        <v>595.96830826800601</v>
      </c>
      <c r="J189" s="10">
        <v>0</v>
      </c>
      <c r="K189" s="10">
        <v>0</v>
      </c>
      <c r="L189" s="10">
        <v>122.42869127516779</v>
      </c>
      <c r="M189" s="10">
        <v>11975.44901296599</v>
      </c>
      <c r="N189" s="10">
        <v>18073.95</v>
      </c>
      <c r="O189" s="10">
        <v>338</v>
      </c>
      <c r="P189" s="10">
        <v>31425.14</v>
      </c>
      <c r="Q189" s="10">
        <v>1655</v>
      </c>
      <c r="R189" s="10">
        <v>273.48837209302332</v>
      </c>
      <c r="S189" s="10">
        <v>1733.8202000000001</v>
      </c>
      <c r="T189" s="10">
        <v>20113.881509059011</v>
      </c>
      <c r="U189" s="10">
        <v>2133</v>
      </c>
      <c r="V189" s="10">
        <v>178</v>
      </c>
      <c r="W189" s="10">
        <v>207</v>
      </c>
      <c r="X189" s="11">
        <v>1</v>
      </c>
      <c r="Y189">
        <v>0</v>
      </c>
      <c r="Z189">
        <v>0</v>
      </c>
      <c r="AA189">
        <v>0</v>
      </c>
      <c r="AB189">
        <v>9.8960955146821554</v>
      </c>
      <c r="AC189">
        <v>0</v>
      </c>
      <c r="AD189">
        <v>0.31484349790254917</v>
      </c>
      <c r="AE189">
        <v>6.4536947402387866E-4</v>
      </c>
      <c r="AF189">
        <v>0.92552897247960175</v>
      </c>
      <c r="AG189">
        <v>77.340813752236784</v>
      </c>
      <c r="AH189">
        <v>32.955394437273682</v>
      </c>
      <c r="AI189">
        <v>3375.429380445305</v>
      </c>
      <c r="AJ189">
        <v>6.1310100032268468E-3</v>
      </c>
    </row>
    <row r="190" spans="1:36" x14ac:dyDescent="0.25">
      <c r="A190" s="8">
        <v>920295975</v>
      </c>
      <c r="B190" s="9">
        <v>1942020</v>
      </c>
      <c r="C190" s="9">
        <v>194</v>
      </c>
      <c r="D190" s="9">
        <v>2020</v>
      </c>
      <c r="E190" s="9" t="s">
        <v>73</v>
      </c>
      <c r="F190" s="10">
        <v>3918.3544743701141</v>
      </c>
      <c r="G190" s="10">
        <v>8619.4978279756742</v>
      </c>
      <c r="H190" s="10">
        <v>2147.7080799304949</v>
      </c>
      <c r="I190" s="10">
        <v>595.96830826800601</v>
      </c>
      <c r="J190" s="10">
        <v>0</v>
      </c>
      <c r="K190" s="10">
        <v>0</v>
      </c>
      <c r="L190" s="10">
        <v>0</v>
      </c>
      <c r="M190" s="10">
        <v>10986.1125306833</v>
      </c>
      <c r="N190" s="10">
        <v>13711.76</v>
      </c>
      <c r="O190" s="10">
        <v>509</v>
      </c>
      <c r="P190" s="10">
        <v>30567.65</v>
      </c>
      <c r="Q190" s="10">
        <v>2279</v>
      </c>
      <c r="R190" s="10">
        <v>321.1122994652406</v>
      </c>
      <c r="S190" s="10">
        <v>1503.2628</v>
      </c>
      <c r="T190" s="10">
        <v>19300.24630614854</v>
      </c>
      <c r="U190" s="10">
        <v>2105</v>
      </c>
      <c r="V190" s="10">
        <v>177</v>
      </c>
      <c r="W190" s="10">
        <v>205</v>
      </c>
      <c r="X190" s="11">
        <v>1</v>
      </c>
      <c r="Y190">
        <v>0</v>
      </c>
      <c r="Z190">
        <v>0</v>
      </c>
      <c r="AA190">
        <v>0</v>
      </c>
      <c r="AB190">
        <v>9.8960955146821554</v>
      </c>
      <c r="AC190">
        <v>0</v>
      </c>
      <c r="AD190">
        <v>0.31484349790254917</v>
      </c>
      <c r="AE190">
        <v>6.4536947402387866E-4</v>
      </c>
      <c r="AF190">
        <v>0.92552897247960175</v>
      </c>
      <c r="AG190">
        <v>77.340813752236784</v>
      </c>
      <c r="AH190">
        <v>32.955394437273682</v>
      </c>
      <c r="AI190">
        <v>3375.429380445305</v>
      </c>
      <c r="AJ190">
        <v>6.1310100032268468E-3</v>
      </c>
    </row>
    <row r="191" spans="1:36" x14ac:dyDescent="0.25">
      <c r="A191" s="8">
        <v>920295975</v>
      </c>
      <c r="B191" s="9">
        <v>1942022</v>
      </c>
      <c r="C191" s="9">
        <v>194</v>
      </c>
      <c r="D191" s="9">
        <v>2022</v>
      </c>
      <c r="E191" s="9" t="s">
        <v>73</v>
      </c>
      <c r="F191" s="10">
        <v>7141.861900893583</v>
      </c>
      <c r="G191" s="10">
        <v>6000.6896831844033</v>
      </c>
      <c r="H191" s="10">
        <v>1618.4646628757109</v>
      </c>
      <c r="I191" s="10">
        <v>595.96830826800601</v>
      </c>
      <c r="J191" s="10">
        <v>0</v>
      </c>
      <c r="K191" s="10">
        <v>0</v>
      </c>
      <c r="L191" s="10">
        <v>146.38342810722989</v>
      </c>
      <c r="M191" s="10">
        <v>11973.671801363051</v>
      </c>
      <c r="N191" s="10">
        <v>18311.3</v>
      </c>
      <c r="O191" s="10">
        <v>466</v>
      </c>
      <c r="P191" s="10">
        <v>32479.58</v>
      </c>
      <c r="Q191" s="10">
        <v>2137</v>
      </c>
      <c r="R191" s="10">
        <v>194.18892508143321</v>
      </c>
      <c r="S191" s="10">
        <v>1341.2302</v>
      </c>
      <c r="T191" s="10">
        <v>20358.20849444449</v>
      </c>
      <c r="U191" s="10">
        <v>2133</v>
      </c>
      <c r="V191" s="10">
        <v>178</v>
      </c>
      <c r="W191" s="10">
        <v>207</v>
      </c>
      <c r="X191" s="11">
        <v>1</v>
      </c>
      <c r="Y191">
        <v>0</v>
      </c>
      <c r="Z191">
        <v>0</v>
      </c>
      <c r="AA191">
        <v>0</v>
      </c>
      <c r="AB191">
        <v>9.8960955146821554</v>
      </c>
      <c r="AC191">
        <v>0</v>
      </c>
      <c r="AD191">
        <v>0.31484349790254917</v>
      </c>
      <c r="AE191">
        <v>6.4536947402387866E-4</v>
      </c>
      <c r="AF191">
        <v>0.92552897247960175</v>
      </c>
      <c r="AG191">
        <v>77.340813752236784</v>
      </c>
      <c r="AH191">
        <v>32.955394437273682</v>
      </c>
      <c r="AI191">
        <v>3375.429380445305</v>
      </c>
      <c r="AJ191">
        <v>6.1310100032268468E-3</v>
      </c>
    </row>
    <row r="192" spans="1:36" x14ac:dyDescent="0.25">
      <c r="A192" s="8">
        <v>920295975</v>
      </c>
      <c r="B192" s="9">
        <v>1942019</v>
      </c>
      <c r="C192" s="9">
        <v>194</v>
      </c>
      <c r="D192" s="9">
        <v>2019</v>
      </c>
      <c r="E192" s="9" t="s">
        <v>73</v>
      </c>
      <c r="F192" s="10">
        <v>5123.5875000000005</v>
      </c>
      <c r="G192" s="10">
        <v>7061.0785714285721</v>
      </c>
      <c r="H192" s="10">
        <v>1143.233035714286</v>
      </c>
      <c r="I192" s="10">
        <v>595.96830826800601</v>
      </c>
      <c r="J192" s="10">
        <v>0</v>
      </c>
      <c r="K192" s="10">
        <v>0</v>
      </c>
      <c r="L192" s="10">
        <v>0</v>
      </c>
      <c r="M192" s="10">
        <v>11637.40134398229</v>
      </c>
      <c r="N192" s="10">
        <v>13880.43</v>
      </c>
      <c r="O192" s="10">
        <v>502</v>
      </c>
      <c r="P192" s="10">
        <v>28970.84</v>
      </c>
      <c r="Q192" s="10">
        <v>2713</v>
      </c>
      <c r="R192" s="10">
        <v>216.38989169675091</v>
      </c>
      <c r="S192" s="10">
        <v>1631.0329999999999</v>
      </c>
      <c r="T192" s="10">
        <v>20282.190407679042</v>
      </c>
      <c r="U192" s="10">
        <v>2101</v>
      </c>
      <c r="V192" s="10">
        <v>182</v>
      </c>
      <c r="W192" s="10">
        <v>206</v>
      </c>
      <c r="X192" s="11">
        <v>1</v>
      </c>
      <c r="Y192">
        <v>0</v>
      </c>
      <c r="Z192">
        <v>0</v>
      </c>
      <c r="AA192">
        <v>0</v>
      </c>
      <c r="AB192">
        <v>9.8960955146821554</v>
      </c>
      <c r="AC192">
        <v>0</v>
      </c>
      <c r="AD192">
        <v>0.31484349790254917</v>
      </c>
      <c r="AE192">
        <v>6.4536947402387866E-4</v>
      </c>
      <c r="AF192">
        <v>0.92552897247960175</v>
      </c>
      <c r="AG192">
        <v>77.340813752236784</v>
      </c>
      <c r="AH192">
        <v>32.955394437273682</v>
      </c>
      <c r="AI192">
        <v>3375.429380445305</v>
      </c>
      <c r="AJ192">
        <v>6.1310100032268468E-3</v>
      </c>
    </row>
    <row r="193" spans="1:36" x14ac:dyDescent="0.25">
      <c r="A193" s="8">
        <v>920295975</v>
      </c>
      <c r="B193" s="9">
        <v>1942023</v>
      </c>
      <c r="C193" s="9">
        <v>194</v>
      </c>
      <c r="D193" s="9">
        <v>2023</v>
      </c>
      <c r="E193" s="9" t="s">
        <v>73</v>
      </c>
      <c r="F193" s="10">
        <v>5784</v>
      </c>
      <c r="G193" s="10">
        <v>5927</v>
      </c>
      <c r="H193" s="10">
        <v>2100</v>
      </c>
      <c r="I193" s="10">
        <v>595.96830826800601</v>
      </c>
      <c r="J193" s="10">
        <v>0</v>
      </c>
      <c r="K193" s="10">
        <v>0</v>
      </c>
      <c r="L193" s="10">
        <v>0</v>
      </c>
      <c r="M193" s="10">
        <v>10206.968308268009</v>
      </c>
      <c r="N193" s="10">
        <v>20658.54</v>
      </c>
      <c r="O193" s="10">
        <v>731</v>
      </c>
      <c r="P193" s="10">
        <v>38853.69</v>
      </c>
      <c r="Q193" s="10">
        <v>2205</v>
      </c>
      <c r="R193" s="10">
        <v>349</v>
      </c>
      <c r="S193" s="10">
        <v>1563.9358</v>
      </c>
      <c r="T193" s="10">
        <v>20031.12653626801</v>
      </c>
      <c r="U193" s="10">
        <v>2171</v>
      </c>
      <c r="V193" s="10">
        <v>179</v>
      </c>
      <c r="W193" s="10">
        <v>210</v>
      </c>
      <c r="X193" s="11">
        <v>1</v>
      </c>
      <c r="Y193">
        <v>0</v>
      </c>
      <c r="Z193">
        <v>0</v>
      </c>
      <c r="AA193">
        <v>0</v>
      </c>
      <c r="AB193">
        <v>9.8960955146821554</v>
      </c>
      <c r="AC193">
        <v>0</v>
      </c>
      <c r="AD193">
        <v>0.31484349790254917</v>
      </c>
      <c r="AE193">
        <v>6.4536947402387866E-4</v>
      </c>
      <c r="AF193">
        <v>0.92552897247960175</v>
      </c>
      <c r="AG193">
        <v>77.340813752236784</v>
      </c>
      <c r="AH193">
        <v>32.955394437273682</v>
      </c>
      <c r="AI193">
        <v>3375.429380445305</v>
      </c>
      <c r="AJ193">
        <v>6.1310100032268468E-3</v>
      </c>
    </row>
    <row r="194" spans="1:36" x14ac:dyDescent="0.25">
      <c r="A194" s="8">
        <v>924619260</v>
      </c>
      <c r="B194" s="9">
        <v>1972019</v>
      </c>
      <c r="C194" s="9">
        <v>197</v>
      </c>
      <c r="D194" s="9">
        <v>2019</v>
      </c>
      <c r="E194" s="9" t="s">
        <v>74</v>
      </c>
      <c r="F194" s="10">
        <v>28781.373214285719</v>
      </c>
      <c r="G194" s="10">
        <v>58821.549107142862</v>
      </c>
      <c r="H194" s="10">
        <v>32569.111607142859</v>
      </c>
      <c r="I194" s="10">
        <v>4455.8118266669626</v>
      </c>
      <c r="J194" s="10">
        <v>-295.46515280671321</v>
      </c>
      <c r="K194" s="10">
        <v>0</v>
      </c>
      <c r="L194" s="10">
        <v>4068.7312499999998</v>
      </c>
      <c r="M194" s="10">
        <v>55125.426138145973</v>
      </c>
      <c r="N194" s="10">
        <v>82506.899999999994</v>
      </c>
      <c r="O194" s="10">
        <v>1679</v>
      </c>
      <c r="P194" s="10">
        <v>434413.12</v>
      </c>
      <c r="Q194" s="10">
        <v>13169</v>
      </c>
      <c r="R194" s="10">
        <v>3386.2093862815891</v>
      </c>
      <c r="S194" s="10">
        <v>11928.311799999999</v>
      </c>
      <c r="T194" s="10">
        <v>128502.4609964275</v>
      </c>
      <c r="U194" s="10">
        <v>12914</v>
      </c>
      <c r="V194" s="10">
        <v>835</v>
      </c>
      <c r="W194" s="10">
        <v>879</v>
      </c>
      <c r="X194" s="11">
        <v>1</v>
      </c>
      <c r="Y194">
        <v>0</v>
      </c>
      <c r="Z194">
        <v>0</v>
      </c>
      <c r="AA194">
        <v>8.7539520267615134E-2</v>
      </c>
      <c r="AB194">
        <v>18.851518340934781</v>
      </c>
      <c r="AC194">
        <v>0.90314827117770136</v>
      </c>
      <c r="AD194">
        <v>0.57897711768604065</v>
      </c>
      <c r="AE194">
        <v>0.25821541340194132</v>
      </c>
      <c r="AF194">
        <v>1.090137048855327</v>
      </c>
      <c r="AG194">
        <v>50.229014504771733</v>
      </c>
      <c r="AH194">
        <v>28.610527737713149</v>
      </c>
      <c r="AI194">
        <v>2092.4544497719571</v>
      </c>
      <c r="AJ194">
        <v>8.3732896737223714E-2</v>
      </c>
    </row>
    <row r="195" spans="1:36" x14ac:dyDescent="0.25">
      <c r="A195" s="8">
        <v>924619260</v>
      </c>
      <c r="B195" s="9">
        <v>1972020</v>
      </c>
      <c r="C195" s="9">
        <v>197</v>
      </c>
      <c r="D195" s="9">
        <v>2020</v>
      </c>
      <c r="E195" s="9" t="s">
        <v>74</v>
      </c>
      <c r="F195" s="10">
        <v>28527.693310165079</v>
      </c>
      <c r="G195" s="10">
        <v>59871.221546481327</v>
      </c>
      <c r="H195" s="10">
        <v>35432.773240660303</v>
      </c>
      <c r="I195" s="10">
        <v>4455.8118266669626</v>
      </c>
      <c r="J195" s="10">
        <v>-295.46515280671321</v>
      </c>
      <c r="K195" s="10">
        <v>0</v>
      </c>
      <c r="L195" s="10">
        <v>3890.7914856646398</v>
      </c>
      <c r="M195" s="10">
        <v>53235.696804181724</v>
      </c>
      <c r="N195" s="10">
        <v>108596.21</v>
      </c>
      <c r="O195" s="10">
        <v>2134</v>
      </c>
      <c r="P195" s="10">
        <v>479110.67</v>
      </c>
      <c r="Q195" s="10">
        <v>14409</v>
      </c>
      <c r="R195" s="10">
        <v>7685.9037433155072</v>
      </c>
      <c r="S195" s="10">
        <v>14382.3562</v>
      </c>
      <c r="T195" s="10">
        <v>140979.25191549721</v>
      </c>
      <c r="U195" s="10">
        <v>13016</v>
      </c>
      <c r="V195" s="10">
        <v>856</v>
      </c>
      <c r="W195" s="10">
        <v>894</v>
      </c>
      <c r="X195" s="11">
        <v>1</v>
      </c>
      <c r="Y195">
        <v>0</v>
      </c>
      <c r="Z195">
        <v>0</v>
      </c>
      <c r="AA195">
        <v>8.7539520267615134E-2</v>
      </c>
      <c r="AB195">
        <v>18.851518340934781</v>
      </c>
      <c r="AC195">
        <v>0.90314827117770136</v>
      </c>
      <c r="AD195">
        <v>0.57897711768604065</v>
      </c>
      <c r="AE195">
        <v>0.25821541340194132</v>
      </c>
      <c r="AF195">
        <v>1.090137048855327</v>
      </c>
      <c r="AG195">
        <v>50.229014504771733</v>
      </c>
      <c r="AH195">
        <v>28.610527737713149</v>
      </c>
      <c r="AI195">
        <v>2092.4544497719571</v>
      </c>
      <c r="AJ195">
        <v>8.3732896737223714E-2</v>
      </c>
    </row>
    <row r="196" spans="1:36" x14ac:dyDescent="0.25">
      <c r="A196" s="8">
        <v>924619260</v>
      </c>
      <c r="B196" s="9">
        <v>1972021</v>
      </c>
      <c r="C196" s="9">
        <v>197</v>
      </c>
      <c r="D196" s="9">
        <v>2021</v>
      </c>
      <c r="E196" s="9" t="s">
        <v>74</v>
      </c>
      <c r="F196" s="10">
        <v>38711.952181208057</v>
      </c>
      <c r="G196" s="10">
        <v>41915.3255033557</v>
      </c>
      <c r="H196" s="10">
        <v>22878.19630872483</v>
      </c>
      <c r="I196" s="10">
        <v>4455.8118266669626</v>
      </c>
      <c r="J196" s="10">
        <v>-295.46515280671321</v>
      </c>
      <c r="K196" s="10">
        <v>0</v>
      </c>
      <c r="L196" s="10">
        <v>425.83892617449658</v>
      </c>
      <c r="M196" s="10">
        <v>61483.589123524682</v>
      </c>
      <c r="N196" s="10">
        <v>111569.65</v>
      </c>
      <c r="O196" s="10">
        <v>2193</v>
      </c>
      <c r="P196" s="10">
        <v>506528.13</v>
      </c>
      <c r="Q196" s="10">
        <v>15061</v>
      </c>
      <c r="R196" s="10">
        <v>3616.7441860465119</v>
      </c>
      <c r="S196" s="10">
        <v>13942.6554</v>
      </c>
      <c r="T196" s="10">
        <v>147969.9631175712</v>
      </c>
      <c r="U196" s="10">
        <v>13202</v>
      </c>
      <c r="V196" s="10">
        <v>859</v>
      </c>
      <c r="W196" s="10">
        <v>925</v>
      </c>
      <c r="X196" s="11">
        <v>1</v>
      </c>
      <c r="Y196">
        <v>0</v>
      </c>
      <c r="Z196">
        <v>0</v>
      </c>
      <c r="AA196">
        <v>8.7539520267615134E-2</v>
      </c>
      <c r="AB196">
        <v>18.851518340934781</v>
      </c>
      <c r="AC196">
        <v>0.90314827117770136</v>
      </c>
      <c r="AD196">
        <v>0.57897711768604065</v>
      </c>
      <c r="AE196">
        <v>0.25821541340194132</v>
      </c>
      <c r="AF196">
        <v>1.090137048855327</v>
      </c>
      <c r="AG196">
        <v>50.229014504771733</v>
      </c>
      <c r="AH196">
        <v>28.610527737713149</v>
      </c>
      <c r="AI196">
        <v>2092.4544497719571</v>
      </c>
      <c r="AJ196">
        <v>8.3732896737223714E-2</v>
      </c>
    </row>
    <row r="197" spans="1:36" x14ac:dyDescent="0.25">
      <c r="A197" s="8">
        <v>924619260</v>
      </c>
      <c r="B197" s="9">
        <v>1972022</v>
      </c>
      <c r="C197" s="9">
        <v>197</v>
      </c>
      <c r="D197" s="9">
        <v>2022</v>
      </c>
      <c r="E197" s="9" t="s">
        <v>74</v>
      </c>
      <c r="F197" s="10">
        <v>30154.986190089359</v>
      </c>
      <c r="G197" s="10">
        <v>45417.004874086109</v>
      </c>
      <c r="H197" s="10">
        <v>24964.559707554839</v>
      </c>
      <c r="I197" s="10">
        <v>4455.8118266669626</v>
      </c>
      <c r="J197" s="10">
        <v>-295.46515280671321</v>
      </c>
      <c r="K197" s="10">
        <v>0</v>
      </c>
      <c r="L197" s="10">
        <v>3012.1998375304629</v>
      </c>
      <c r="M197" s="10">
        <v>51755.578192950423</v>
      </c>
      <c r="N197" s="10">
        <v>114328.97</v>
      </c>
      <c r="O197" s="10">
        <v>2865</v>
      </c>
      <c r="P197" s="10">
        <v>546661.49</v>
      </c>
      <c r="Q197" s="10">
        <v>16901</v>
      </c>
      <c r="R197" s="10">
        <v>4573.99348534202</v>
      </c>
      <c r="S197" s="10">
        <v>18850.744200000001</v>
      </c>
      <c r="T197" s="10">
        <v>150205.11833429241</v>
      </c>
      <c r="U197" s="10">
        <v>13321</v>
      </c>
      <c r="V197" s="10">
        <v>855</v>
      </c>
      <c r="W197" s="10">
        <v>927</v>
      </c>
      <c r="X197" s="11">
        <v>1</v>
      </c>
      <c r="Y197">
        <v>0</v>
      </c>
      <c r="Z197">
        <v>0</v>
      </c>
      <c r="AA197">
        <v>8.7539520267615134E-2</v>
      </c>
      <c r="AB197">
        <v>18.851518340934781</v>
      </c>
      <c r="AC197">
        <v>0.90314827117770136</v>
      </c>
      <c r="AD197">
        <v>0.57897711768604065</v>
      </c>
      <c r="AE197">
        <v>0.25821541340194132</v>
      </c>
      <c r="AF197">
        <v>1.090137048855327</v>
      </c>
      <c r="AG197">
        <v>50.229014504771733</v>
      </c>
      <c r="AH197">
        <v>28.610527737713149</v>
      </c>
      <c r="AI197">
        <v>2092.4544497719571</v>
      </c>
      <c r="AJ197">
        <v>8.3732896737223714E-2</v>
      </c>
    </row>
    <row r="198" spans="1:36" x14ac:dyDescent="0.25">
      <c r="A198" s="8">
        <v>924619260</v>
      </c>
      <c r="B198" s="9">
        <v>1972023</v>
      </c>
      <c r="C198" s="9">
        <v>197</v>
      </c>
      <c r="D198" s="9">
        <v>2023</v>
      </c>
      <c r="E198" s="9" t="s">
        <v>74</v>
      </c>
      <c r="F198" s="10">
        <v>26239</v>
      </c>
      <c r="G198" s="10">
        <v>48254</v>
      </c>
      <c r="H198" s="10">
        <v>27153</v>
      </c>
      <c r="I198" s="10">
        <v>4455.8118266669626</v>
      </c>
      <c r="J198" s="10">
        <v>-295.46515280671321</v>
      </c>
      <c r="K198" s="10">
        <v>0</v>
      </c>
      <c r="L198" s="10">
        <v>3848</v>
      </c>
      <c r="M198" s="10">
        <v>47652.346673860251</v>
      </c>
      <c r="N198" s="10">
        <v>137109.51999999999</v>
      </c>
      <c r="O198" s="10">
        <v>3327</v>
      </c>
      <c r="P198" s="10">
        <v>613705.29</v>
      </c>
      <c r="Q198" s="10">
        <v>20652</v>
      </c>
      <c r="R198" s="10">
        <v>4413</v>
      </c>
      <c r="S198" s="10">
        <v>9203.0234</v>
      </c>
      <c r="T198" s="10">
        <v>148015.48818986019</v>
      </c>
      <c r="U198" s="10">
        <v>13657</v>
      </c>
      <c r="V198" s="10">
        <v>867</v>
      </c>
      <c r="W198" s="10">
        <v>945</v>
      </c>
      <c r="X198" s="11">
        <v>1</v>
      </c>
      <c r="Y198">
        <v>0</v>
      </c>
      <c r="Z198">
        <v>0</v>
      </c>
      <c r="AA198">
        <v>8.7539520267615134E-2</v>
      </c>
      <c r="AB198">
        <v>18.851518340934781</v>
      </c>
      <c r="AC198">
        <v>0.90314827117770136</v>
      </c>
      <c r="AD198">
        <v>0.57897711768604065</v>
      </c>
      <c r="AE198">
        <v>0.25821541340194132</v>
      </c>
      <c r="AF198">
        <v>1.090137048855327</v>
      </c>
      <c r="AG198">
        <v>50.229014504771733</v>
      </c>
      <c r="AH198">
        <v>28.610527737713149</v>
      </c>
      <c r="AI198">
        <v>2092.4544497719571</v>
      </c>
      <c r="AJ198">
        <v>8.3732896737223714E-2</v>
      </c>
    </row>
    <row r="199" spans="1:36" x14ac:dyDescent="0.25">
      <c r="A199" s="8">
        <v>925315958</v>
      </c>
      <c r="B199" s="9">
        <v>2042022</v>
      </c>
      <c r="C199" s="9">
        <v>204</v>
      </c>
      <c r="D199" s="9">
        <v>2022</v>
      </c>
      <c r="E199" s="9" t="s">
        <v>75</v>
      </c>
      <c r="F199" s="10">
        <v>12102.404549147041</v>
      </c>
      <c r="G199" s="10">
        <v>8513.9488220958574</v>
      </c>
      <c r="H199" s="10">
        <v>2089.5718927701059</v>
      </c>
      <c r="I199" s="10">
        <v>1316.571941338128</v>
      </c>
      <c r="J199" s="10">
        <v>0</v>
      </c>
      <c r="K199" s="10">
        <v>0</v>
      </c>
      <c r="L199" s="10">
        <v>0</v>
      </c>
      <c r="M199" s="10">
        <v>19843.353419810908</v>
      </c>
      <c r="N199" s="10">
        <v>27685.11</v>
      </c>
      <c r="O199" s="10">
        <v>869</v>
      </c>
      <c r="P199" s="10">
        <v>122620.06</v>
      </c>
      <c r="Q199" s="10">
        <v>5396</v>
      </c>
      <c r="R199" s="10">
        <v>502.3583061889251</v>
      </c>
      <c r="S199" s="10">
        <v>8562.030999999999</v>
      </c>
      <c r="T199" s="10">
        <v>47738.254937999838</v>
      </c>
      <c r="U199" s="10">
        <v>3771</v>
      </c>
      <c r="V199" s="10">
        <v>207</v>
      </c>
      <c r="W199" s="10">
        <v>248</v>
      </c>
      <c r="X199" s="11">
        <v>1</v>
      </c>
      <c r="Y199">
        <v>0</v>
      </c>
      <c r="Z199">
        <v>0</v>
      </c>
      <c r="AA199">
        <v>2.4941412788751251E-2</v>
      </c>
      <c r="AB199">
        <v>13.949958711808421</v>
      </c>
      <c r="AC199">
        <v>1.1713719592596019</v>
      </c>
      <c r="AD199">
        <v>1.5760363336085881</v>
      </c>
      <c r="AE199">
        <v>0.2074318744838976</v>
      </c>
      <c r="AF199">
        <v>0.20964964020290189</v>
      </c>
      <c r="AG199">
        <v>59.54719615644472</v>
      </c>
      <c r="AH199">
        <v>30.961659326543721</v>
      </c>
      <c r="AI199">
        <v>2007.8954913294799</v>
      </c>
      <c r="AJ199">
        <v>0.1096614368290669</v>
      </c>
    </row>
    <row r="200" spans="1:36" x14ac:dyDescent="0.25">
      <c r="A200" s="8">
        <v>925315958</v>
      </c>
      <c r="B200" s="9">
        <v>2042020</v>
      </c>
      <c r="C200" s="9">
        <v>204</v>
      </c>
      <c r="D200" s="9">
        <v>2020</v>
      </c>
      <c r="E200" s="9" t="s">
        <v>75</v>
      </c>
      <c r="F200" s="10">
        <v>7513.6707211120774</v>
      </c>
      <c r="G200" s="10">
        <v>12741.81841876629</v>
      </c>
      <c r="H200" s="10">
        <v>1595.345786272806</v>
      </c>
      <c r="I200" s="10">
        <v>1316.571941338128</v>
      </c>
      <c r="J200" s="10">
        <v>0</v>
      </c>
      <c r="K200" s="10">
        <v>0</v>
      </c>
      <c r="L200" s="10">
        <v>0</v>
      </c>
      <c r="M200" s="10">
        <v>19976.71529494369</v>
      </c>
      <c r="N200" s="10">
        <v>22756.31</v>
      </c>
      <c r="O200" s="10">
        <v>708</v>
      </c>
      <c r="P200" s="10">
        <v>105983.34</v>
      </c>
      <c r="Q200" s="10">
        <v>4439</v>
      </c>
      <c r="R200" s="10">
        <v>630.67379679144381</v>
      </c>
      <c r="S200" s="10">
        <v>7218.6593999999996</v>
      </c>
      <c r="T200" s="10">
        <v>43735.683231735129</v>
      </c>
      <c r="U200" s="10">
        <v>3677</v>
      </c>
      <c r="V200" s="10">
        <v>198</v>
      </c>
      <c r="W200" s="10">
        <v>243</v>
      </c>
      <c r="X200" s="11">
        <v>1</v>
      </c>
      <c r="Y200">
        <v>0</v>
      </c>
      <c r="Z200">
        <v>0</v>
      </c>
      <c r="AA200">
        <v>2.4941412788751251E-2</v>
      </c>
      <c r="AB200">
        <v>13.949958711808421</v>
      </c>
      <c r="AC200">
        <v>1.1713719592596019</v>
      </c>
      <c r="AD200">
        <v>1.5760363336085881</v>
      </c>
      <c r="AE200">
        <v>0.2074318744838976</v>
      </c>
      <c r="AF200">
        <v>0.20964964020290189</v>
      </c>
      <c r="AG200">
        <v>59.54719615644472</v>
      </c>
      <c r="AH200">
        <v>30.961659326543721</v>
      </c>
      <c r="AI200">
        <v>2007.8954913294799</v>
      </c>
      <c r="AJ200">
        <v>0.1096614368290669</v>
      </c>
    </row>
    <row r="201" spans="1:36" x14ac:dyDescent="0.25">
      <c r="A201" s="8">
        <v>925315958</v>
      </c>
      <c r="B201" s="9">
        <v>2042023</v>
      </c>
      <c r="C201" s="9">
        <v>204</v>
      </c>
      <c r="D201" s="9">
        <v>2023</v>
      </c>
      <c r="E201" s="9" t="s">
        <v>75</v>
      </c>
      <c r="F201" s="10">
        <v>9664</v>
      </c>
      <c r="G201" s="10">
        <v>7340</v>
      </c>
      <c r="H201" s="10">
        <v>1907</v>
      </c>
      <c r="I201" s="10">
        <v>1316.571941338128</v>
      </c>
      <c r="J201" s="10">
        <v>0</v>
      </c>
      <c r="K201" s="10">
        <v>0</v>
      </c>
      <c r="L201" s="10">
        <v>0</v>
      </c>
      <c r="M201" s="10">
        <v>16413.57194133813</v>
      </c>
      <c r="N201" s="10">
        <v>29801.06</v>
      </c>
      <c r="O201" s="10">
        <v>950</v>
      </c>
      <c r="P201" s="10">
        <v>125545.02</v>
      </c>
      <c r="Q201" s="10">
        <v>6221</v>
      </c>
      <c r="R201" s="10">
        <v>763</v>
      </c>
      <c r="S201" s="10">
        <v>7524.1657999999998</v>
      </c>
      <c r="T201" s="10">
        <v>44858.670029338129</v>
      </c>
      <c r="U201" s="10">
        <v>3889</v>
      </c>
      <c r="V201" s="10">
        <v>208</v>
      </c>
      <c r="W201" s="10">
        <v>254</v>
      </c>
      <c r="X201" s="11">
        <v>1</v>
      </c>
      <c r="Y201">
        <v>0</v>
      </c>
      <c r="Z201">
        <v>0</v>
      </c>
      <c r="AA201">
        <v>2.4941412788751251E-2</v>
      </c>
      <c r="AB201">
        <v>13.949958711808421</v>
      </c>
      <c r="AC201">
        <v>1.1713719592596019</v>
      </c>
      <c r="AD201">
        <v>1.5760363336085881</v>
      </c>
      <c r="AE201">
        <v>0.2074318744838976</v>
      </c>
      <c r="AF201">
        <v>0.20964964020290189</v>
      </c>
      <c r="AG201">
        <v>59.54719615644472</v>
      </c>
      <c r="AH201">
        <v>30.961659326543721</v>
      </c>
      <c r="AI201">
        <v>2007.8954913294799</v>
      </c>
      <c r="AJ201">
        <v>0.1096614368290669</v>
      </c>
    </row>
    <row r="202" spans="1:36" x14ac:dyDescent="0.25">
      <c r="A202" s="8">
        <v>925315958</v>
      </c>
      <c r="B202" s="9">
        <v>2042019</v>
      </c>
      <c r="C202" s="9">
        <v>204</v>
      </c>
      <c r="D202" s="9">
        <v>2019</v>
      </c>
      <c r="E202" s="9" t="s">
        <v>75</v>
      </c>
      <c r="F202" s="10">
        <v>7261.6258928571433</v>
      </c>
      <c r="G202" s="10">
        <v>13801.508035714291</v>
      </c>
      <c r="H202" s="10">
        <v>3735.618750000001</v>
      </c>
      <c r="I202" s="10">
        <v>1316.571941338128</v>
      </c>
      <c r="J202" s="10">
        <v>0</v>
      </c>
      <c r="K202" s="10">
        <v>0</v>
      </c>
      <c r="L202" s="10">
        <v>0</v>
      </c>
      <c r="M202" s="10">
        <v>18644.08711990956</v>
      </c>
      <c r="N202" s="10">
        <v>21314.03</v>
      </c>
      <c r="O202" s="10">
        <v>656</v>
      </c>
      <c r="P202" s="10">
        <v>102182.71</v>
      </c>
      <c r="Q202" s="10">
        <v>4499</v>
      </c>
      <c r="R202" s="10">
        <v>1389.574007220217</v>
      </c>
      <c r="S202" s="10">
        <v>7655.5050000000001</v>
      </c>
      <c r="T202" s="10">
        <v>43168.493591129773</v>
      </c>
      <c r="U202" s="10">
        <v>3645</v>
      </c>
      <c r="V202" s="10">
        <v>197</v>
      </c>
      <c r="W202" s="10">
        <v>241</v>
      </c>
      <c r="X202" s="11">
        <v>1</v>
      </c>
      <c r="Y202">
        <v>0</v>
      </c>
      <c r="Z202">
        <v>0</v>
      </c>
      <c r="AA202">
        <v>2.4941412788751251E-2</v>
      </c>
      <c r="AB202">
        <v>13.949958711808421</v>
      </c>
      <c r="AC202">
        <v>1.1713719592596019</v>
      </c>
      <c r="AD202">
        <v>1.5760363336085881</v>
      </c>
      <c r="AE202">
        <v>0.2074318744838976</v>
      </c>
      <c r="AF202">
        <v>0.20964964020290189</v>
      </c>
      <c r="AG202">
        <v>59.54719615644472</v>
      </c>
      <c r="AH202">
        <v>30.961659326543721</v>
      </c>
      <c r="AI202">
        <v>2007.8954913294799</v>
      </c>
      <c r="AJ202">
        <v>0.1096614368290669</v>
      </c>
    </row>
    <row r="203" spans="1:36" x14ac:dyDescent="0.25">
      <c r="A203" s="8">
        <v>925315958</v>
      </c>
      <c r="B203" s="9">
        <v>2042021</v>
      </c>
      <c r="C203" s="9">
        <v>204</v>
      </c>
      <c r="D203" s="9">
        <v>2021</v>
      </c>
      <c r="E203" s="9" t="s">
        <v>75</v>
      </c>
      <c r="F203" s="10">
        <v>8671.1451342281871</v>
      </c>
      <c r="G203" s="10">
        <v>8313.4404362416117</v>
      </c>
      <c r="H203" s="10">
        <v>1324.3590604026849</v>
      </c>
      <c r="I203" s="10">
        <v>1316.571941338128</v>
      </c>
      <c r="J203" s="10">
        <v>0</v>
      </c>
      <c r="K203" s="10">
        <v>0</v>
      </c>
      <c r="L203" s="10">
        <v>0</v>
      </c>
      <c r="M203" s="10">
        <v>16976.79845140524</v>
      </c>
      <c r="N203" s="10">
        <v>26502.400000000001</v>
      </c>
      <c r="O203" s="10">
        <v>814</v>
      </c>
      <c r="P203" s="10">
        <v>121873.67</v>
      </c>
      <c r="Q203" s="10">
        <v>4900</v>
      </c>
      <c r="R203" s="10">
        <v>510.13953488372101</v>
      </c>
      <c r="S203" s="10">
        <v>7165.8382000000001</v>
      </c>
      <c r="T203" s="10">
        <v>42771.015638288947</v>
      </c>
      <c r="U203" s="10">
        <v>3704</v>
      </c>
      <c r="V203" s="10">
        <v>207</v>
      </c>
      <c r="W203" s="10">
        <v>246</v>
      </c>
      <c r="X203" s="11">
        <v>1</v>
      </c>
      <c r="Y203">
        <v>0</v>
      </c>
      <c r="Z203">
        <v>0</v>
      </c>
      <c r="AA203">
        <v>2.4941412788751251E-2</v>
      </c>
      <c r="AB203">
        <v>13.949958711808421</v>
      </c>
      <c r="AC203">
        <v>1.1713719592596019</v>
      </c>
      <c r="AD203">
        <v>1.5760363336085881</v>
      </c>
      <c r="AE203">
        <v>0.2074318744838976</v>
      </c>
      <c r="AF203">
        <v>0.20964964020290189</v>
      </c>
      <c r="AG203">
        <v>59.54719615644472</v>
      </c>
      <c r="AH203">
        <v>30.961659326543721</v>
      </c>
      <c r="AI203">
        <v>2007.8954913294799</v>
      </c>
      <c r="AJ203">
        <v>0.1096614368290669</v>
      </c>
    </row>
    <row r="204" spans="1:36" x14ac:dyDescent="0.25">
      <c r="A204" s="8">
        <v>925354813</v>
      </c>
      <c r="B204" s="9">
        <v>2132023</v>
      </c>
      <c r="C204" s="9">
        <v>213</v>
      </c>
      <c r="D204" s="9">
        <v>2023</v>
      </c>
      <c r="E204" s="9" t="s">
        <v>76</v>
      </c>
      <c r="F204" s="10">
        <v>9478</v>
      </c>
      <c r="G204" s="10">
        <v>6532</v>
      </c>
      <c r="H204" s="10">
        <v>3750</v>
      </c>
      <c r="I204" s="10">
        <v>1641.217203734418</v>
      </c>
      <c r="J204" s="10">
        <v>0</v>
      </c>
      <c r="K204" s="10">
        <v>0</v>
      </c>
      <c r="L204" s="10">
        <v>52</v>
      </c>
      <c r="M204" s="10">
        <v>13849.217203734421</v>
      </c>
      <c r="N204" s="10">
        <v>63879.47</v>
      </c>
      <c r="O204" s="10">
        <v>1098</v>
      </c>
      <c r="P204" s="10">
        <v>79086.03</v>
      </c>
      <c r="Q204" s="10">
        <v>3483</v>
      </c>
      <c r="R204" s="10">
        <v>658</v>
      </c>
      <c r="S204" s="10">
        <v>4552.6163999999999</v>
      </c>
      <c r="T204" s="10">
        <v>35592.749403734408</v>
      </c>
      <c r="U204" s="10">
        <v>5009</v>
      </c>
      <c r="V204" s="10">
        <v>189</v>
      </c>
      <c r="W204" s="10">
        <v>236</v>
      </c>
      <c r="X204" s="11">
        <v>1</v>
      </c>
      <c r="Y204">
        <v>0</v>
      </c>
      <c r="Z204">
        <v>0</v>
      </c>
      <c r="AA204">
        <v>4.5969903112760259E-2</v>
      </c>
      <c r="AB204">
        <v>11.31705796800332</v>
      </c>
      <c r="AC204">
        <v>0.46476732598736797</v>
      </c>
      <c r="AD204">
        <v>1.6015167255350089</v>
      </c>
      <c r="AE204">
        <v>0.2212757116143777</v>
      </c>
      <c r="AF204">
        <v>3.820011278976581E-2</v>
      </c>
      <c r="AG204">
        <v>26.294524299718571</v>
      </c>
      <c r="AH204">
        <v>28.617279301429001</v>
      </c>
      <c r="AI204">
        <v>1424.537003947642</v>
      </c>
      <c r="AJ204">
        <v>0.1178059422397673</v>
      </c>
    </row>
    <row r="205" spans="1:36" x14ac:dyDescent="0.25">
      <c r="A205" s="8">
        <v>925354813</v>
      </c>
      <c r="B205" s="9">
        <v>2132021</v>
      </c>
      <c r="C205" s="9">
        <v>213</v>
      </c>
      <c r="D205" s="9">
        <v>2021</v>
      </c>
      <c r="E205" s="9" t="s">
        <v>76</v>
      </c>
      <c r="F205" s="10">
        <v>8131.3942953020141</v>
      </c>
      <c r="G205" s="10">
        <v>6085.2382550335569</v>
      </c>
      <c r="H205" s="10">
        <v>3254.47399328859</v>
      </c>
      <c r="I205" s="10">
        <v>1641.217203734418</v>
      </c>
      <c r="J205" s="10">
        <v>0</v>
      </c>
      <c r="K205" s="10">
        <v>0</v>
      </c>
      <c r="L205" s="10">
        <v>123.493288590604</v>
      </c>
      <c r="M205" s="10">
        <v>12479.882472190789</v>
      </c>
      <c r="N205" s="10">
        <v>60870.68</v>
      </c>
      <c r="O205" s="10">
        <v>1688</v>
      </c>
      <c r="P205" s="10">
        <v>74440.03</v>
      </c>
      <c r="Q205" s="10">
        <v>5725</v>
      </c>
      <c r="R205" s="10">
        <v>590.51162790697674</v>
      </c>
      <c r="S205" s="10">
        <v>4579.027</v>
      </c>
      <c r="T205" s="10">
        <v>36374.396456097769</v>
      </c>
      <c r="U205" s="10">
        <v>4835</v>
      </c>
      <c r="V205" s="10">
        <v>189</v>
      </c>
      <c r="W205" s="10">
        <v>229</v>
      </c>
      <c r="X205" s="11">
        <v>1</v>
      </c>
      <c r="Y205">
        <v>0</v>
      </c>
      <c r="Z205">
        <v>0</v>
      </c>
      <c r="AA205">
        <v>4.5969903112760259E-2</v>
      </c>
      <c r="AB205">
        <v>11.31705796800332</v>
      </c>
      <c r="AC205">
        <v>0.46476732598736797</v>
      </c>
      <c r="AD205">
        <v>1.6015167255350089</v>
      </c>
      <c r="AE205">
        <v>0.2212757116143777</v>
      </c>
      <c r="AF205">
        <v>3.820011278976581E-2</v>
      </c>
      <c r="AG205">
        <v>26.294524299718571</v>
      </c>
      <c r="AH205">
        <v>28.617279301429001</v>
      </c>
      <c r="AI205">
        <v>1424.537003947642</v>
      </c>
      <c r="AJ205">
        <v>0.1178059422397673</v>
      </c>
    </row>
    <row r="206" spans="1:36" x14ac:dyDescent="0.25">
      <c r="A206" s="8">
        <v>925354813</v>
      </c>
      <c r="B206" s="9">
        <v>2132020</v>
      </c>
      <c r="C206" s="9">
        <v>213</v>
      </c>
      <c r="D206" s="9">
        <v>2020</v>
      </c>
      <c r="E206" s="9" t="s">
        <v>76</v>
      </c>
      <c r="F206" s="10">
        <v>7217.0929626411826</v>
      </c>
      <c r="G206" s="10">
        <v>8208.2580364900095</v>
      </c>
      <c r="H206" s="10">
        <v>4135.5508253692442</v>
      </c>
      <c r="I206" s="10">
        <v>1641.217203734418</v>
      </c>
      <c r="J206" s="10">
        <v>0</v>
      </c>
      <c r="K206" s="10">
        <v>0</v>
      </c>
      <c r="L206" s="10">
        <v>18.74283231972198</v>
      </c>
      <c r="M206" s="10">
        <v>12912.27454517664</v>
      </c>
      <c r="N206" s="10">
        <v>60389.919999999998</v>
      </c>
      <c r="O206" s="10">
        <v>1660</v>
      </c>
      <c r="P206" s="10">
        <v>75848.98</v>
      </c>
      <c r="Q206" s="10">
        <v>5564</v>
      </c>
      <c r="R206" s="10">
        <v>1225.5401069518721</v>
      </c>
      <c r="S206" s="10">
        <v>4887.3886000000002</v>
      </c>
      <c r="T206" s="10">
        <v>37638.775292128506</v>
      </c>
      <c r="U206" s="10">
        <v>4783</v>
      </c>
      <c r="V206" s="10">
        <v>190</v>
      </c>
      <c r="W206" s="10">
        <v>227</v>
      </c>
      <c r="X206" s="11">
        <v>1</v>
      </c>
      <c r="Y206">
        <v>0</v>
      </c>
      <c r="Z206">
        <v>0</v>
      </c>
      <c r="AA206">
        <v>4.5969903112760259E-2</v>
      </c>
      <c r="AB206">
        <v>11.31705796800332</v>
      </c>
      <c r="AC206">
        <v>0.46476732598736797</v>
      </c>
      <c r="AD206">
        <v>1.6015167255350089</v>
      </c>
      <c r="AE206">
        <v>0.2212757116143777</v>
      </c>
      <c r="AF206">
        <v>3.820011278976581E-2</v>
      </c>
      <c r="AG206">
        <v>26.294524299718571</v>
      </c>
      <c r="AH206">
        <v>28.617279301429001</v>
      </c>
      <c r="AI206">
        <v>1424.537003947642</v>
      </c>
      <c r="AJ206">
        <v>0.1178059422397673</v>
      </c>
    </row>
    <row r="207" spans="1:36" x14ac:dyDescent="0.25">
      <c r="A207" s="8">
        <v>925354813</v>
      </c>
      <c r="B207" s="9">
        <v>2132022</v>
      </c>
      <c r="C207" s="9">
        <v>213</v>
      </c>
      <c r="D207" s="9">
        <v>2022</v>
      </c>
      <c r="E207" s="9" t="s">
        <v>76</v>
      </c>
      <c r="F207" s="10">
        <v>8364.4727863525604</v>
      </c>
      <c r="G207" s="10">
        <v>6584.1616571892773</v>
      </c>
      <c r="H207" s="10">
        <v>4058.5320877335512</v>
      </c>
      <c r="I207" s="10">
        <v>1641.217203734418</v>
      </c>
      <c r="J207" s="10">
        <v>0</v>
      </c>
      <c r="K207" s="10">
        <v>0</v>
      </c>
      <c r="L207" s="10">
        <v>223.69861900893591</v>
      </c>
      <c r="M207" s="10">
        <v>12307.62094053377</v>
      </c>
      <c r="N207" s="10">
        <v>59652.62</v>
      </c>
      <c r="O207" s="10">
        <v>1700</v>
      </c>
      <c r="P207" s="10">
        <v>75814.64</v>
      </c>
      <c r="Q207" s="10">
        <v>5370</v>
      </c>
      <c r="R207" s="10">
        <v>1144.0260586319221</v>
      </c>
      <c r="S207" s="10">
        <v>4782.46</v>
      </c>
      <c r="T207" s="10">
        <v>36629.169935165693</v>
      </c>
      <c r="U207" s="10">
        <v>4869</v>
      </c>
      <c r="V207" s="10">
        <v>189</v>
      </c>
      <c r="W207" s="10">
        <v>232</v>
      </c>
      <c r="X207" s="11">
        <v>1</v>
      </c>
      <c r="Y207">
        <v>0</v>
      </c>
      <c r="Z207">
        <v>0</v>
      </c>
      <c r="AA207">
        <v>4.5969903112760259E-2</v>
      </c>
      <c r="AB207">
        <v>11.31705796800332</v>
      </c>
      <c r="AC207">
        <v>0.46476732598736797</v>
      </c>
      <c r="AD207">
        <v>1.6015167255350089</v>
      </c>
      <c r="AE207">
        <v>0.2212757116143777</v>
      </c>
      <c r="AF207">
        <v>3.820011278976581E-2</v>
      </c>
      <c r="AG207">
        <v>26.294524299718571</v>
      </c>
      <c r="AH207">
        <v>28.617279301429001</v>
      </c>
      <c r="AI207">
        <v>1424.537003947642</v>
      </c>
      <c r="AJ207">
        <v>0.1178059422397673</v>
      </c>
    </row>
    <row r="208" spans="1:36" x14ac:dyDescent="0.25">
      <c r="A208" s="8">
        <v>925354813</v>
      </c>
      <c r="B208" s="9">
        <v>2132019</v>
      </c>
      <c r="C208" s="9">
        <v>213</v>
      </c>
      <c r="D208" s="9">
        <v>2019</v>
      </c>
      <c r="E208" s="9" t="s">
        <v>76</v>
      </c>
      <c r="F208" s="10">
        <v>8061.5491071428569</v>
      </c>
      <c r="G208" s="10">
        <v>9099.4098214285714</v>
      </c>
      <c r="H208" s="10">
        <v>3371.9142857142861</v>
      </c>
      <c r="I208" s="10">
        <v>1641.217203734418</v>
      </c>
      <c r="J208" s="10">
        <v>0</v>
      </c>
      <c r="K208" s="10">
        <v>0</v>
      </c>
      <c r="L208" s="10">
        <v>307.0526785714286</v>
      </c>
      <c r="M208" s="10">
        <v>15123.20916802013</v>
      </c>
      <c r="N208" s="10">
        <v>43481.51</v>
      </c>
      <c r="O208" s="10">
        <v>1201</v>
      </c>
      <c r="P208" s="10">
        <v>74533.960000000006</v>
      </c>
      <c r="Q208" s="10">
        <v>4989</v>
      </c>
      <c r="R208" s="10">
        <v>322.83032490974728</v>
      </c>
      <c r="S208" s="10">
        <v>5029.4348</v>
      </c>
      <c r="T208" s="10">
        <v>36531.567584929879</v>
      </c>
      <c r="U208" s="10">
        <v>4741</v>
      </c>
      <c r="V208" s="10">
        <v>190</v>
      </c>
      <c r="W208" s="10">
        <v>225</v>
      </c>
      <c r="X208" s="11">
        <v>1</v>
      </c>
      <c r="Y208">
        <v>0</v>
      </c>
      <c r="Z208">
        <v>0</v>
      </c>
      <c r="AA208">
        <v>4.5969903112760259E-2</v>
      </c>
      <c r="AB208">
        <v>11.31705796800332</v>
      </c>
      <c r="AC208">
        <v>0.46476732598736797</v>
      </c>
      <c r="AD208">
        <v>1.6015167255350089</v>
      </c>
      <c r="AE208">
        <v>0.2212757116143777</v>
      </c>
      <c r="AF208">
        <v>3.820011278976581E-2</v>
      </c>
      <c r="AG208">
        <v>26.294524299718571</v>
      </c>
      <c r="AH208">
        <v>28.617279301429001</v>
      </c>
      <c r="AI208">
        <v>1424.537003947642</v>
      </c>
      <c r="AJ208">
        <v>0.1178059422397673</v>
      </c>
    </row>
    <row r="209" spans="1:36" x14ac:dyDescent="0.25">
      <c r="A209" s="8">
        <v>997712099</v>
      </c>
      <c r="B209" s="9">
        <v>2142022</v>
      </c>
      <c r="C209" s="9">
        <v>214</v>
      </c>
      <c r="D209" s="9">
        <v>2022</v>
      </c>
      <c r="E209" s="9" t="s">
        <v>77</v>
      </c>
      <c r="F209" s="10">
        <v>6803.7367993501221</v>
      </c>
      <c r="G209" s="10">
        <v>14319.804224207959</v>
      </c>
      <c r="H209" s="10">
        <v>4261.6133225020312</v>
      </c>
      <c r="I209" s="10">
        <v>3197.2852722891821</v>
      </c>
      <c r="J209" s="10">
        <v>0</v>
      </c>
      <c r="K209" s="10">
        <v>0</v>
      </c>
      <c r="L209" s="10">
        <v>172.15515840779861</v>
      </c>
      <c r="M209" s="10">
        <v>19887.057814937441</v>
      </c>
      <c r="N209" s="10">
        <v>61600.91</v>
      </c>
      <c r="O209" s="10">
        <v>2150</v>
      </c>
      <c r="P209" s="10">
        <v>141287.89000000001</v>
      </c>
      <c r="Q209" s="10">
        <v>8069</v>
      </c>
      <c r="R209" s="10">
        <v>1367.7654723127041</v>
      </c>
      <c r="S209" s="10">
        <v>1678.8576</v>
      </c>
      <c r="T209" s="10">
        <v>50114.184567250151</v>
      </c>
      <c r="U209" s="10">
        <v>3331</v>
      </c>
      <c r="V209" s="10">
        <v>266</v>
      </c>
      <c r="W209" s="10">
        <v>324</v>
      </c>
      <c r="X209" s="11">
        <v>1</v>
      </c>
      <c r="Y209">
        <v>0</v>
      </c>
      <c r="Z209">
        <v>0</v>
      </c>
      <c r="AA209">
        <v>0</v>
      </c>
      <c r="AB209">
        <v>9.1953951462352208</v>
      </c>
      <c r="AC209">
        <v>1.2845591799986149</v>
      </c>
      <c r="AD209">
        <v>0.47211574362165531</v>
      </c>
      <c r="AE209">
        <v>3.1113876789047919E-3</v>
      </c>
      <c r="AF209">
        <v>4.5515156902835802E-3</v>
      </c>
      <c r="AG209">
        <v>64.651784805113991</v>
      </c>
      <c r="AH209">
        <v>22.816726301597178</v>
      </c>
      <c r="AI209">
        <v>3348.6908774113249</v>
      </c>
      <c r="AJ209">
        <v>0.25189794648413188</v>
      </c>
    </row>
    <row r="210" spans="1:36" x14ac:dyDescent="0.25">
      <c r="A210" s="8">
        <v>997712099</v>
      </c>
      <c r="B210" s="9">
        <v>2142020</v>
      </c>
      <c r="C210" s="9">
        <v>214</v>
      </c>
      <c r="D210" s="9">
        <v>2020</v>
      </c>
      <c r="E210" s="9" t="s">
        <v>77</v>
      </c>
      <c r="F210" s="10">
        <v>7359.3179843614253</v>
      </c>
      <c r="G210" s="10">
        <v>11626.068635968721</v>
      </c>
      <c r="H210" s="10">
        <v>4621.7619461337972</v>
      </c>
      <c r="I210" s="10">
        <v>3197.2852722891821</v>
      </c>
      <c r="J210" s="10">
        <v>0</v>
      </c>
      <c r="K210" s="10">
        <v>0</v>
      </c>
      <c r="L210" s="10">
        <v>15.43527367506516</v>
      </c>
      <c r="M210" s="10">
        <v>17545.474672810469</v>
      </c>
      <c r="N210" s="10">
        <v>53527.98</v>
      </c>
      <c r="O210" s="10">
        <v>1823</v>
      </c>
      <c r="P210" s="10">
        <v>127517.55</v>
      </c>
      <c r="Q210" s="10">
        <v>7073</v>
      </c>
      <c r="R210" s="10">
        <v>771.59358288770056</v>
      </c>
      <c r="S210" s="10">
        <v>2806.6615999999999</v>
      </c>
      <c r="T210" s="10">
        <v>45155.136163698167</v>
      </c>
      <c r="U210" s="10">
        <v>3153</v>
      </c>
      <c r="V210" s="10">
        <v>263</v>
      </c>
      <c r="W210" s="10">
        <v>313</v>
      </c>
      <c r="X210" s="11">
        <v>1</v>
      </c>
      <c r="Y210">
        <v>0</v>
      </c>
      <c r="Z210">
        <v>0</v>
      </c>
      <c r="AA210">
        <v>0</v>
      </c>
      <c r="AB210">
        <v>9.1953951462352208</v>
      </c>
      <c r="AC210">
        <v>1.2845591799986149</v>
      </c>
      <c r="AD210">
        <v>0.47211574362165531</v>
      </c>
      <c r="AE210">
        <v>3.1113876789047919E-3</v>
      </c>
      <c r="AF210">
        <v>4.5515156902835802E-3</v>
      </c>
      <c r="AG210">
        <v>64.651784805113991</v>
      </c>
      <c r="AH210">
        <v>22.816726301597178</v>
      </c>
      <c r="AI210">
        <v>3348.6908774113249</v>
      </c>
      <c r="AJ210">
        <v>0.25189794648413188</v>
      </c>
    </row>
    <row r="211" spans="1:36" x14ac:dyDescent="0.25">
      <c r="A211" s="8">
        <v>997712099</v>
      </c>
      <c r="B211" s="9">
        <v>2142021</v>
      </c>
      <c r="C211" s="9">
        <v>214</v>
      </c>
      <c r="D211" s="9">
        <v>2021</v>
      </c>
      <c r="E211" s="9" t="s">
        <v>77</v>
      </c>
      <c r="F211" s="10">
        <v>9395.0713087248314</v>
      </c>
      <c r="G211" s="10">
        <v>11984.17197986577</v>
      </c>
      <c r="H211" s="10">
        <v>3876.1988255033561</v>
      </c>
      <c r="I211" s="10">
        <v>3197.2852722891821</v>
      </c>
      <c r="J211" s="10">
        <v>0</v>
      </c>
      <c r="K211" s="10">
        <v>0</v>
      </c>
      <c r="L211" s="10">
        <v>102.20134228187921</v>
      </c>
      <c r="M211" s="10">
        <v>20598.12839309455</v>
      </c>
      <c r="N211" s="10">
        <v>53690.59</v>
      </c>
      <c r="O211" s="10">
        <v>1811</v>
      </c>
      <c r="P211" s="10">
        <v>136298.49</v>
      </c>
      <c r="Q211" s="10">
        <v>7603</v>
      </c>
      <c r="R211" s="10">
        <v>5047.8139534883721</v>
      </c>
      <c r="S211" s="10">
        <v>2681.7465999999999</v>
      </c>
      <c r="T211" s="10">
        <v>53624.776034582923</v>
      </c>
      <c r="U211" s="10">
        <v>3259</v>
      </c>
      <c r="V211" s="10">
        <v>265</v>
      </c>
      <c r="W211" s="10">
        <v>316</v>
      </c>
      <c r="X211" s="11">
        <v>1</v>
      </c>
      <c r="Y211">
        <v>0</v>
      </c>
      <c r="Z211">
        <v>0</v>
      </c>
      <c r="AA211">
        <v>0</v>
      </c>
      <c r="AB211">
        <v>9.1953951462352208</v>
      </c>
      <c r="AC211">
        <v>1.2845591799986149</v>
      </c>
      <c r="AD211">
        <v>0.47211574362165531</v>
      </c>
      <c r="AE211">
        <v>3.1113876789047919E-3</v>
      </c>
      <c r="AF211">
        <v>4.5515156902835802E-3</v>
      </c>
      <c r="AG211">
        <v>64.651784805113991</v>
      </c>
      <c r="AH211">
        <v>22.816726301597178</v>
      </c>
      <c r="AI211">
        <v>3348.6908774113249</v>
      </c>
      <c r="AJ211">
        <v>0.25189794648413188</v>
      </c>
    </row>
    <row r="212" spans="1:36" x14ac:dyDescent="0.25">
      <c r="A212" s="8">
        <v>997712099</v>
      </c>
      <c r="B212" s="9">
        <v>2142019</v>
      </c>
      <c r="C212" s="9">
        <v>214</v>
      </c>
      <c r="D212" s="9">
        <v>2019</v>
      </c>
      <c r="E212" s="9" t="s">
        <v>77</v>
      </c>
      <c r="F212" s="10">
        <v>6950.0410714285708</v>
      </c>
      <c r="G212" s="10">
        <v>12554.03571428571</v>
      </c>
      <c r="H212" s="10">
        <v>4652.2446428571429</v>
      </c>
      <c r="I212" s="10">
        <v>3197.2852722891821</v>
      </c>
      <c r="J212" s="10">
        <v>0</v>
      </c>
      <c r="K212" s="10">
        <v>0</v>
      </c>
      <c r="L212" s="10">
        <v>57.784821428571433</v>
      </c>
      <c r="M212" s="10">
        <v>17991.332593717751</v>
      </c>
      <c r="N212" s="10">
        <v>47779.06</v>
      </c>
      <c r="O212" s="10">
        <v>1705</v>
      </c>
      <c r="P212" s="10">
        <v>126715.61</v>
      </c>
      <c r="Q212" s="10">
        <v>6365</v>
      </c>
      <c r="R212" s="10">
        <v>650.33935018050533</v>
      </c>
      <c r="S212" s="10">
        <v>3376.9877999999999</v>
      </c>
      <c r="T212" s="10">
        <v>44676.414155898259</v>
      </c>
      <c r="U212" s="10">
        <v>3084</v>
      </c>
      <c r="V212" s="10">
        <v>261</v>
      </c>
      <c r="W212" s="10">
        <v>308</v>
      </c>
      <c r="X212" s="11">
        <v>1</v>
      </c>
      <c r="Y212">
        <v>0</v>
      </c>
      <c r="Z212">
        <v>0</v>
      </c>
      <c r="AA212">
        <v>0</v>
      </c>
      <c r="AB212">
        <v>9.1953951462352208</v>
      </c>
      <c r="AC212">
        <v>1.2845591799986149</v>
      </c>
      <c r="AD212">
        <v>0.47211574362165531</v>
      </c>
      <c r="AE212">
        <v>3.1113876789047919E-3</v>
      </c>
      <c r="AF212">
        <v>4.5515156902835802E-3</v>
      </c>
      <c r="AG212">
        <v>64.651784805113991</v>
      </c>
      <c r="AH212">
        <v>22.816726301597178</v>
      </c>
      <c r="AI212">
        <v>3348.6908774113249</v>
      </c>
      <c r="AJ212">
        <v>0.25189794648413188</v>
      </c>
    </row>
    <row r="213" spans="1:36" x14ac:dyDescent="0.25">
      <c r="A213" s="8">
        <v>997712099</v>
      </c>
      <c r="B213" s="9">
        <v>2142023</v>
      </c>
      <c r="C213" s="9">
        <v>214</v>
      </c>
      <c r="D213" s="9">
        <v>2023</v>
      </c>
      <c r="E213" s="9" t="s">
        <v>77</v>
      </c>
      <c r="F213" s="10">
        <v>7266</v>
      </c>
      <c r="G213" s="10">
        <v>14191</v>
      </c>
      <c r="H213" s="10">
        <v>2233</v>
      </c>
      <c r="I213" s="10">
        <v>3197.2852722891821</v>
      </c>
      <c r="J213" s="10">
        <v>0</v>
      </c>
      <c r="K213" s="10">
        <v>0</v>
      </c>
      <c r="L213" s="10">
        <v>63</v>
      </c>
      <c r="M213" s="10">
        <v>22358.28527228918</v>
      </c>
      <c r="N213" s="10">
        <v>59146.61</v>
      </c>
      <c r="O213" s="10">
        <v>2961</v>
      </c>
      <c r="P213" s="10">
        <v>141376.76999999999</v>
      </c>
      <c r="Q213" s="10">
        <v>8171</v>
      </c>
      <c r="R213" s="10">
        <v>1281</v>
      </c>
      <c r="S213" s="10">
        <v>1469.0003999999999</v>
      </c>
      <c r="T213" s="10">
        <v>53004.040240289178</v>
      </c>
      <c r="U213" s="10">
        <v>3303</v>
      </c>
      <c r="V213" s="10">
        <v>267</v>
      </c>
      <c r="W213" s="10">
        <v>327</v>
      </c>
      <c r="X213" s="11">
        <v>1</v>
      </c>
      <c r="Y213">
        <v>0</v>
      </c>
      <c r="Z213">
        <v>0</v>
      </c>
      <c r="AA213">
        <v>0</v>
      </c>
      <c r="AB213">
        <v>9.1953951462352208</v>
      </c>
      <c r="AC213">
        <v>1.2845591799986149</v>
      </c>
      <c r="AD213">
        <v>0.47211574362165531</v>
      </c>
      <c r="AE213">
        <v>3.1113876789047919E-3</v>
      </c>
      <c r="AF213">
        <v>4.5515156902835802E-3</v>
      </c>
      <c r="AG213">
        <v>64.651784805113991</v>
      </c>
      <c r="AH213">
        <v>22.816726301597178</v>
      </c>
      <c r="AI213">
        <v>3348.6908774113249</v>
      </c>
      <c r="AJ213">
        <v>0.25189794648413188</v>
      </c>
    </row>
    <row r="214" spans="1:36" x14ac:dyDescent="0.25">
      <c r="A214" s="8">
        <v>978631029</v>
      </c>
      <c r="B214" s="9">
        <v>2152021</v>
      </c>
      <c r="C214" s="9">
        <v>215</v>
      </c>
      <c r="D214" s="9">
        <v>2021</v>
      </c>
      <c r="E214" s="9" t="s">
        <v>78</v>
      </c>
      <c r="F214" s="10">
        <v>205923.99412751681</v>
      </c>
      <c r="G214" s="10">
        <v>214429.06208053691</v>
      </c>
      <c r="H214" s="10">
        <v>122855.59479865769</v>
      </c>
      <c r="I214" s="10">
        <v>24866.701778885039</v>
      </c>
      <c r="J214" s="10">
        <v>-1449.8435895358571</v>
      </c>
      <c r="K214" s="10">
        <v>0</v>
      </c>
      <c r="L214" s="10">
        <v>5937.2592281879197</v>
      </c>
      <c r="M214" s="10">
        <v>314977.0603705573</v>
      </c>
      <c r="N214" s="10">
        <v>517868.41</v>
      </c>
      <c r="O214" s="10">
        <v>12383</v>
      </c>
      <c r="P214" s="10">
        <v>2726131.4</v>
      </c>
      <c r="Q214" s="10">
        <v>114985</v>
      </c>
      <c r="R214" s="10">
        <v>28010.79069767442</v>
      </c>
      <c r="S214" s="10">
        <v>131663.97899999999</v>
      </c>
      <c r="T214" s="10">
        <v>873218.21418423159</v>
      </c>
      <c r="U214" s="10">
        <v>177523</v>
      </c>
      <c r="V214" s="10">
        <v>4815</v>
      </c>
      <c r="W214" s="10">
        <v>5823</v>
      </c>
      <c r="X214" s="11">
        <v>1</v>
      </c>
      <c r="Y214">
        <v>5.4752929672097543E-2</v>
      </c>
      <c r="Z214">
        <v>3.2552386588367468</v>
      </c>
      <c r="AA214">
        <v>5.0616893388168292E-2</v>
      </c>
      <c r="AB214">
        <v>8.2829045944198221</v>
      </c>
      <c r="AC214">
        <v>4.2247800748725049E-2</v>
      </c>
      <c r="AD214">
        <v>0.58163533271296308</v>
      </c>
      <c r="AE214">
        <v>2.3358516158541391E-2</v>
      </c>
      <c r="AF214">
        <v>8.3226120440447887E-2</v>
      </c>
      <c r="AG214">
        <v>27.397040289174729</v>
      </c>
      <c r="AH214">
        <v>28.209441653654661</v>
      </c>
      <c r="AI214">
        <v>2200.080317966027</v>
      </c>
      <c r="AJ214">
        <v>5.7875810292888352E-2</v>
      </c>
    </row>
    <row r="215" spans="1:36" x14ac:dyDescent="0.25">
      <c r="A215" s="8">
        <v>978631029</v>
      </c>
      <c r="B215" s="9">
        <v>2152019</v>
      </c>
      <c r="C215" s="9">
        <v>215</v>
      </c>
      <c r="D215" s="9">
        <v>2019</v>
      </c>
      <c r="E215" s="9" t="s">
        <v>78</v>
      </c>
      <c r="F215" s="10">
        <v>233542.45446428569</v>
      </c>
      <c r="G215" s="10">
        <v>250659.22500000001</v>
      </c>
      <c r="H215" s="10">
        <v>144058.69285714289</v>
      </c>
      <c r="I215" s="10">
        <v>24866.701778885039</v>
      </c>
      <c r="J215" s="10">
        <v>-1449.8435895358571</v>
      </c>
      <c r="K215" s="10">
        <v>0</v>
      </c>
      <c r="L215" s="10">
        <v>2967.420535714286</v>
      </c>
      <c r="M215" s="10">
        <v>360592.42426077771</v>
      </c>
      <c r="N215" s="10">
        <v>390614.47</v>
      </c>
      <c r="O215" s="10">
        <v>13681</v>
      </c>
      <c r="P215" s="10">
        <v>2528927.89</v>
      </c>
      <c r="Q215" s="10">
        <v>121294</v>
      </c>
      <c r="R215" s="10">
        <v>23873.06859205776</v>
      </c>
      <c r="S215" s="10">
        <v>129092.15760000001</v>
      </c>
      <c r="T215" s="10">
        <v>892606.39174883557</v>
      </c>
      <c r="U215" s="10">
        <v>172177</v>
      </c>
      <c r="V215" s="10">
        <v>4662</v>
      </c>
      <c r="W215" s="10">
        <v>5703</v>
      </c>
      <c r="X215" s="11">
        <v>1</v>
      </c>
      <c r="Y215">
        <v>5.4752929672097543E-2</v>
      </c>
      <c r="Z215">
        <v>3.2552386588367468</v>
      </c>
      <c r="AA215">
        <v>5.0616893388168292E-2</v>
      </c>
      <c r="AB215">
        <v>8.2829045944198221</v>
      </c>
      <c r="AC215">
        <v>4.2247800748725049E-2</v>
      </c>
      <c r="AD215">
        <v>0.58163533271296308</v>
      </c>
      <c r="AE215">
        <v>2.3358516158541391E-2</v>
      </c>
      <c r="AF215">
        <v>8.3226120440447887E-2</v>
      </c>
      <c r="AG215">
        <v>27.397040289174729</v>
      </c>
      <c r="AH215">
        <v>28.209441653654661</v>
      </c>
      <c r="AI215">
        <v>2200.080317966027</v>
      </c>
      <c r="AJ215">
        <v>5.7875810292888352E-2</v>
      </c>
    </row>
    <row r="216" spans="1:36" x14ac:dyDescent="0.25">
      <c r="A216" s="8">
        <v>978631029</v>
      </c>
      <c r="B216" s="9">
        <v>2152022</v>
      </c>
      <c r="C216" s="9">
        <v>215</v>
      </c>
      <c r="D216" s="9">
        <v>2022</v>
      </c>
      <c r="E216" s="9" t="s">
        <v>78</v>
      </c>
      <c r="F216" s="10">
        <v>230236.39155158409</v>
      </c>
      <c r="G216" s="10">
        <v>206159.41023558081</v>
      </c>
      <c r="H216" s="10">
        <v>122315.7246141349</v>
      </c>
      <c r="I216" s="10">
        <v>24866.701778885039</v>
      </c>
      <c r="J216" s="10">
        <v>-1449.8435895358571</v>
      </c>
      <c r="K216" s="10">
        <v>0</v>
      </c>
      <c r="L216" s="10">
        <v>7515.0365556458164</v>
      </c>
      <c r="M216" s="10">
        <v>329981.89880673343</v>
      </c>
      <c r="N216" s="10">
        <v>582006.44000000006</v>
      </c>
      <c r="O216" s="10">
        <v>14109</v>
      </c>
      <c r="P216" s="10">
        <v>2956352.82</v>
      </c>
      <c r="Q216" s="10">
        <v>118126</v>
      </c>
      <c r="R216" s="10">
        <v>50591.49185667753</v>
      </c>
      <c r="S216" s="10">
        <v>131282.80979999999</v>
      </c>
      <c r="T216" s="10">
        <v>939898.03459941107</v>
      </c>
      <c r="U216" s="10">
        <v>181340</v>
      </c>
      <c r="V216" s="10">
        <v>4859</v>
      </c>
      <c r="W216" s="10">
        <v>5907</v>
      </c>
      <c r="X216" s="11">
        <v>1</v>
      </c>
      <c r="Y216">
        <v>5.4752929672097543E-2</v>
      </c>
      <c r="Z216">
        <v>3.2552386588367468</v>
      </c>
      <c r="AA216">
        <v>5.0616893388168292E-2</v>
      </c>
      <c r="AB216">
        <v>8.2829045944198221</v>
      </c>
      <c r="AC216">
        <v>4.2247800748725049E-2</v>
      </c>
      <c r="AD216">
        <v>0.58163533271296308</v>
      </c>
      <c r="AE216">
        <v>2.3358516158541391E-2</v>
      </c>
      <c r="AF216">
        <v>8.3226120440447887E-2</v>
      </c>
      <c r="AG216">
        <v>27.397040289174729</v>
      </c>
      <c r="AH216">
        <v>28.209441653654661</v>
      </c>
      <c r="AI216">
        <v>2200.080317966027</v>
      </c>
      <c r="AJ216">
        <v>5.7875810292888352E-2</v>
      </c>
    </row>
    <row r="217" spans="1:36" x14ac:dyDescent="0.25">
      <c r="A217" s="8">
        <v>978631029</v>
      </c>
      <c r="B217" s="9">
        <v>2152023</v>
      </c>
      <c r="C217" s="9">
        <v>215</v>
      </c>
      <c r="D217" s="9">
        <v>2023</v>
      </c>
      <c r="E217" s="9" t="s">
        <v>78</v>
      </c>
      <c r="F217" s="10">
        <v>262322</v>
      </c>
      <c r="G217" s="10">
        <v>218986</v>
      </c>
      <c r="H217" s="10">
        <v>139279</v>
      </c>
      <c r="I217" s="10">
        <v>24866.701778885039</v>
      </c>
      <c r="J217" s="10">
        <v>-1449.8435895358571</v>
      </c>
      <c r="K217" s="10">
        <v>0</v>
      </c>
      <c r="L217" s="10">
        <v>5865</v>
      </c>
      <c r="M217" s="10">
        <v>359580.85818934918</v>
      </c>
      <c r="N217" s="10">
        <v>679514.87</v>
      </c>
      <c r="O217" s="10">
        <v>16274</v>
      </c>
      <c r="P217" s="10">
        <v>3180345.57</v>
      </c>
      <c r="Q217" s="10">
        <v>124441</v>
      </c>
      <c r="R217" s="10">
        <v>34185</v>
      </c>
      <c r="S217" s="10">
        <v>134265.0662</v>
      </c>
      <c r="T217" s="10">
        <v>991430.25717334915</v>
      </c>
      <c r="U217" s="10">
        <v>184133</v>
      </c>
      <c r="V217" s="10">
        <v>4892</v>
      </c>
      <c r="W217" s="10">
        <v>5924</v>
      </c>
      <c r="X217" s="11">
        <v>1</v>
      </c>
      <c r="Y217">
        <v>5.4752929672097543E-2</v>
      </c>
      <c r="Z217">
        <v>3.2552386588367468</v>
      </c>
      <c r="AA217">
        <v>5.0616893388168292E-2</v>
      </c>
      <c r="AB217">
        <v>8.2829045944198221</v>
      </c>
      <c r="AC217">
        <v>4.2247800748725049E-2</v>
      </c>
      <c r="AD217">
        <v>0.58163533271296308</v>
      </c>
      <c r="AE217">
        <v>2.3358516158541391E-2</v>
      </c>
      <c r="AF217">
        <v>8.3226120440447887E-2</v>
      </c>
      <c r="AG217">
        <v>27.397040289174729</v>
      </c>
      <c r="AH217">
        <v>28.209441653654661</v>
      </c>
      <c r="AI217">
        <v>2200.080317966027</v>
      </c>
      <c r="AJ217">
        <v>5.7875810292888352E-2</v>
      </c>
    </row>
    <row r="218" spans="1:36" x14ac:dyDescent="0.25">
      <c r="A218" s="8">
        <v>978631029</v>
      </c>
      <c r="B218" s="9">
        <v>2152020</v>
      </c>
      <c r="C218" s="9">
        <v>215</v>
      </c>
      <c r="D218" s="9">
        <v>2020</v>
      </c>
      <c r="E218" s="9" t="s">
        <v>78</v>
      </c>
      <c r="F218" s="10">
        <v>209260.41529105129</v>
      </c>
      <c r="G218" s="10">
        <v>232847.7185056473</v>
      </c>
      <c r="H218" s="10">
        <v>122530.7150304083</v>
      </c>
      <c r="I218" s="10">
        <v>24866.701778885039</v>
      </c>
      <c r="J218" s="10">
        <v>-1449.8435895358571</v>
      </c>
      <c r="K218" s="10">
        <v>0</v>
      </c>
      <c r="L218" s="10">
        <v>5959.1181581233714</v>
      </c>
      <c r="M218" s="10">
        <v>337035.15879751602</v>
      </c>
      <c r="N218" s="10">
        <v>451872.99</v>
      </c>
      <c r="O218" s="10">
        <v>10692</v>
      </c>
      <c r="P218" s="10">
        <v>2648357.36</v>
      </c>
      <c r="Q218" s="10">
        <v>106932</v>
      </c>
      <c r="R218" s="10">
        <v>31648.042780748659</v>
      </c>
      <c r="S218" s="10">
        <v>122883.5252</v>
      </c>
      <c r="T218" s="10">
        <v>868369.98403826461</v>
      </c>
      <c r="U218" s="10">
        <v>175006</v>
      </c>
      <c r="V218" s="10">
        <v>4722</v>
      </c>
      <c r="W218" s="10">
        <v>5756</v>
      </c>
      <c r="X218" s="11">
        <v>1</v>
      </c>
      <c r="Y218">
        <v>5.4752929672097543E-2</v>
      </c>
      <c r="Z218">
        <v>3.2552386588367468</v>
      </c>
      <c r="AA218">
        <v>5.0616893388168292E-2</v>
      </c>
      <c r="AB218">
        <v>8.2829045944198221</v>
      </c>
      <c r="AC218">
        <v>4.2247800748725049E-2</v>
      </c>
      <c r="AD218">
        <v>0.58163533271296308</v>
      </c>
      <c r="AE218">
        <v>2.3358516158541391E-2</v>
      </c>
      <c r="AF218">
        <v>8.3226120440447887E-2</v>
      </c>
      <c r="AG218">
        <v>27.397040289174729</v>
      </c>
      <c r="AH218">
        <v>28.209441653654661</v>
      </c>
      <c r="AI218">
        <v>2200.080317966027</v>
      </c>
      <c r="AJ218">
        <v>5.7875810292888352E-2</v>
      </c>
    </row>
    <row r="219" spans="1:36" x14ac:dyDescent="0.25">
      <c r="A219" s="8">
        <v>916763476</v>
      </c>
      <c r="B219" s="9">
        <v>2222020</v>
      </c>
      <c r="C219" s="9">
        <v>222</v>
      </c>
      <c r="D219" s="9">
        <v>2020</v>
      </c>
      <c r="E219" s="9" t="s">
        <v>79</v>
      </c>
      <c r="F219" s="10">
        <v>467.46828844483059</v>
      </c>
      <c r="G219" s="10">
        <v>384.7793223284101</v>
      </c>
      <c r="H219" s="10">
        <v>0</v>
      </c>
      <c r="I219" s="10">
        <v>37.594615484644663</v>
      </c>
      <c r="J219" s="10">
        <v>0</v>
      </c>
      <c r="K219" s="10">
        <v>0</v>
      </c>
      <c r="L219" s="10">
        <v>0</v>
      </c>
      <c r="M219" s="10">
        <v>889.84222625788539</v>
      </c>
      <c r="N219" s="10">
        <v>0</v>
      </c>
      <c r="O219" s="10">
        <v>0</v>
      </c>
      <c r="P219" s="10">
        <v>4272.3</v>
      </c>
      <c r="Q219" s="10">
        <v>386</v>
      </c>
      <c r="R219" s="10">
        <v>0</v>
      </c>
      <c r="S219" s="10">
        <v>160.60499999999999</v>
      </c>
      <c r="T219" s="10">
        <v>1793.6115062578849</v>
      </c>
      <c r="U219" s="10">
        <v>71</v>
      </c>
      <c r="V219" s="10">
        <v>9</v>
      </c>
      <c r="W219" s="10">
        <v>7</v>
      </c>
      <c r="X219" s="11">
        <v>0</v>
      </c>
      <c r="Y219">
        <v>0</v>
      </c>
      <c r="Z219">
        <v>0</v>
      </c>
      <c r="AA219">
        <v>0</v>
      </c>
      <c r="AB219">
        <v>0</v>
      </c>
      <c r="AC219">
        <v>5.8029333333333337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</row>
    <row r="220" spans="1:36" x14ac:dyDescent="0.25">
      <c r="A220" s="8">
        <v>916763476</v>
      </c>
      <c r="B220" s="9">
        <v>2222021</v>
      </c>
      <c r="C220" s="9">
        <v>222</v>
      </c>
      <c r="D220" s="9">
        <v>2021</v>
      </c>
      <c r="E220" s="9" t="s">
        <v>79</v>
      </c>
      <c r="F220" s="10">
        <v>452.45385906040269</v>
      </c>
      <c r="G220" s="10">
        <v>449.260067114094</v>
      </c>
      <c r="H220" s="10">
        <v>0</v>
      </c>
      <c r="I220" s="10">
        <v>37.594615484644663</v>
      </c>
      <c r="J220" s="10">
        <v>0</v>
      </c>
      <c r="K220" s="10">
        <v>0</v>
      </c>
      <c r="L220" s="10">
        <v>0</v>
      </c>
      <c r="M220" s="10">
        <v>939.30854165914138</v>
      </c>
      <c r="N220" s="10">
        <v>0</v>
      </c>
      <c r="O220" s="10">
        <v>0</v>
      </c>
      <c r="P220" s="10">
        <v>3956.17</v>
      </c>
      <c r="Q220" s="10">
        <v>322</v>
      </c>
      <c r="R220" s="10">
        <v>0</v>
      </c>
      <c r="S220" s="10">
        <v>130.62540000000001</v>
      </c>
      <c r="T220" s="10">
        <v>1722.669753659141</v>
      </c>
      <c r="U220" s="10">
        <v>72</v>
      </c>
      <c r="V220" s="10">
        <v>9</v>
      </c>
      <c r="W220" s="10">
        <v>7</v>
      </c>
      <c r="X220" s="11">
        <v>0</v>
      </c>
      <c r="Y220">
        <v>0</v>
      </c>
      <c r="Z220">
        <v>0</v>
      </c>
      <c r="AA220">
        <v>0</v>
      </c>
      <c r="AB220">
        <v>0</v>
      </c>
      <c r="AC220">
        <v>5.8029333333333337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</row>
    <row r="221" spans="1:36" x14ac:dyDescent="0.25">
      <c r="A221" s="8">
        <v>916763476</v>
      </c>
      <c r="B221" s="9">
        <v>2222022</v>
      </c>
      <c r="C221" s="9">
        <v>222</v>
      </c>
      <c r="D221" s="9">
        <v>2022</v>
      </c>
      <c r="E221" s="9" t="s">
        <v>79</v>
      </c>
      <c r="F221" s="10">
        <v>766.96669374492296</v>
      </c>
      <c r="G221" s="10">
        <v>426.7798537774168</v>
      </c>
      <c r="H221" s="10">
        <v>0</v>
      </c>
      <c r="I221" s="10">
        <v>37.594615484644663</v>
      </c>
      <c r="J221" s="10">
        <v>0</v>
      </c>
      <c r="K221" s="10">
        <v>0</v>
      </c>
      <c r="L221" s="10">
        <v>0</v>
      </c>
      <c r="M221" s="10">
        <v>1231.341163006985</v>
      </c>
      <c r="N221" s="10">
        <v>0</v>
      </c>
      <c r="O221" s="10">
        <v>0</v>
      </c>
      <c r="P221" s="10">
        <v>3631.96</v>
      </c>
      <c r="Q221" s="10">
        <v>322</v>
      </c>
      <c r="R221" s="10">
        <v>0</v>
      </c>
      <c r="S221" s="10">
        <v>187.7294</v>
      </c>
      <c r="T221" s="10">
        <v>2044.702419006984</v>
      </c>
      <c r="U221" s="10">
        <v>73</v>
      </c>
      <c r="V221" s="10">
        <v>9</v>
      </c>
      <c r="W221" s="10">
        <v>7</v>
      </c>
      <c r="X221" s="11">
        <v>0</v>
      </c>
      <c r="Y221">
        <v>0</v>
      </c>
      <c r="Z221">
        <v>0</v>
      </c>
      <c r="AA221">
        <v>0</v>
      </c>
      <c r="AB221">
        <v>0</v>
      </c>
      <c r="AC221">
        <v>5.8029333333333337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</row>
    <row r="222" spans="1:36" x14ac:dyDescent="0.25">
      <c r="A222" s="8">
        <v>916763476</v>
      </c>
      <c r="B222" s="9">
        <v>2222023</v>
      </c>
      <c r="C222" s="9">
        <v>222</v>
      </c>
      <c r="D222" s="9">
        <v>2023</v>
      </c>
      <c r="E222" s="9" t="s">
        <v>79</v>
      </c>
      <c r="F222" s="10">
        <v>774</v>
      </c>
      <c r="G222" s="10">
        <v>515</v>
      </c>
      <c r="H222" s="10">
        <v>0</v>
      </c>
      <c r="I222" s="10">
        <v>37.594615484644663</v>
      </c>
      <c r="J222" s="10">
        <v>0</v>
      </c>
      <c r="K222" s="10">
        <v>0</v>
      </c>
      <c r="L222" s="10">
        <v>0</v>
      </c>
      <c r="M222" s="10">
        <v>1326.5946154846449</v>
      </c>
      <c r="N222" s="10">
        <v>0</v>
      </c>
      <c r="O222" s="10">
        <v>0</v>
      </c>
      <c r="P222" s="10">
        <v>3698.62</v>
      </c>
      <c r="Q222" s="10">
        <v>328</v>
      </c>
      <c r="R222" s="10">
        <v>0</v>
      </c>
      <c r="S222" s="10">
        <v>187.7294</v>
      </c>
      <c r="T222" s="10">
        <v>2151.5286474846448</v>
      </c>
      <c r="U222" s="10">
        <v>73</v>
      </c>
      <c r="V222" s="10">
        <v>9</v>
      </c>
      <c r="W222" s="10">
        <v>7</v>
      </c>
      <c r="X222" s="11">
        <v>0</v>
      </c>
      <c r="Y222">
        <v>0</v>
      </c>
      <c r="Z222">
        <v>0</v>
      </c>
      <c r="AA222">
        <v>0</v>
      </c>
      <c r="AB222">
        <v>0</v>
      </c>
      <c r="AC222">
        <v>5.8029333333333337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</row>
    <row r="223" spans="1:36" x14ac:dyDescent="0.25">
      <c r="A223" s="8">
        <v>916763476</v>
      </c>
      <c r="B223" s="9">
        <v>2222019</v>
      </c>
      <c r="C223" s="9">
        <v>222</v>
      </c>
      <c r="D223" s="9">
        <v>2019</v>
      </c>
      <c r="E223" s="9" t="s">
        <v>79</v>
      </c>
      <c r="F223" s="10">
        <v>505.3339285714286</v>
      </c>
      <c r="G223" s="10">
        <v>316.11696428571429</v>
      </c>
      <c r="H223" s="10">
        <v>0</v>
      </c>
      <c r="I223" s="10">
        <v>37.594615484644663</v>
      </c>
      <c r="J223" s="10">
        <v>0</v>
      </c>
      <c r="K223" s="10">
        <v>0</v>
      </c>
      <c r="L223" s="10">
        <v>0</v>
      </c>
      <c r="M223" s="10">
        <v>859.04550834178758</v>
      </c>
      <c r="N223" s="10">
        <v>0</v>
      </c>
      <c r="O223" s="10">
        <v>0</v>
      </c>
      <c r="P223" s="10">
        <v>4630.8500000000004</v>
      </c>
      <c r="Q223" s="10">
        <v>380</v>
      </c>
      <c r="R223" s="10">
        <v>0</v>
      </c>
      <c r="S223" s="10">
        <v>169.17060000000001</v>
      </c>
      <c r="T223" s="10">
        <v>1795.355168341787</v>
      </c>
      <c r="U223" s="10">
        <v>72</v>
      </c>
      <c r="V223" s="10">
        <v>9</v>
      </c>
      <c r="W223" s="10">
        <v>7</v>
      </c>
      <c r="X223" s="11">
        <v>0</v>
      </c>
      <c r="Y223">
        <v>0</v>
      </c>
      <c r="Z223">
        <v>0</v>
      </c>
      <c r="AA223">
        <v>0</v>
      </c>
      <c r="AB223">
        <v>0</v>
      </c>
      <c r="AC223">
        <v>5.8029333333333337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</row>
    <row r="224" spans="1:36" x14ac:dyDescent="0.25">
      <c r="A224" s="8">
        <v>924940379</v>
      </c>
      <c r="B224" s="9">
        <v>2232022</v>
      </c>
      <c r="C224" s="9">
        <v>223</v>
      </c>
      <c r="D224" s="9">
        <v>2022</v>
      </c>
      <c r="E224" s="9" t="s">
        <v>80</v>
      </c>
      <c r="F224" s="10">
        <v>17090.780666125102</v>
      </c>
      <c r="G224" s="10">
        <v>15144.49959382616</v>
      </c>
      <c r="H224" s="10">
        <v>3985.340373679936</v>
      </c>
      <c r="I224" s="10">
        <v>2272.1305314084452</v>
      </c>
      <c r="J224" s="10">
        <v>0</v>
      </c>
      <c r="K224" s="10">
        <v>0</v>
      </c>
      <c r="L224" s="10">
        <v>0</v>
      </c>
      <c r="M224" s="10">
        <v>30522.07041767977</v>
      </c>
      <c r="N224" s="10">
        <v>60379.82</v>
      </c>
      <c r="O224" s="10">
        <v>1382</v>
      </c>
      <c r="P224" s="10">
        <v>160385.98000000001</v>
      </c>
      <c r="Q224" s="10">
        <v>5912</v>
      </c>
      <c r="R224" s="10">
        <v>2512.846905537459</v>
      </c>
      <c r="S224" s="10">
        <v>9447.8567999999996</v>
      </c>
      <c r="T224" s="10">
        <v>68232.795003217223</v>
      </c>
      <c r="U224" s="10">
        <v>7998</v>
      </c>
      <c r="V224" s="10">
        <v>384</v>
      </c>
      <c r="W224" s="10">
        <v>420</v>
      </c>
      <c r="X224" s="11">
        <v>1</v>
      </c>
      <c r="Y224">
        <v>0</v>
      </c>
      <c r="Z224">
        <v>0</v>
      </c>
      <c r="AA224">
        <v>0</v>
      </c>
      <c r="AB224">
        <v>11.31859500485394</v>
      </c>
      <c r="AC224">
        <v>0.1401150990512306</v>
      </c>
      <c r="AD224">
        <v>0.4069852616715206</v>
      </c>
      <c r="AE224">
        <v>3.6625187538610889E-2</v>
      </c>
      <c r="AF224">
        <v>0.29316539959907711</v>
      </c>
      <c r="AG224">
        <v>81.733298031947754</v>
      </c>
      <c r="AH224">
        <v>28.297584551721432</v>
      </c>
      <c r="AI224">
        <v>3305.3153031506481</v>
      </c>
      <c r="AJ224">
        <v>0.1319389286029477</v>
      </c>
    </row>
    <row r="225" spans="1:36" x14ac:dyDescent="0.25">
      <c r="A225" s="8">
        <v>924940379</v>
      </c>
      <c r="B225" s="9">
        <v>2232020</v>
      </c>
      <c r="C225" s="9">
        <v>223</v>
      </c>
      <c r="D225" s="9">
        <v>2020</v>
      </c>
      <c r="E225" s="9" t="s">
        <v>80</v>
      </c>
      <c r="F225" s="10">
        <v>16191.60208514335</v>
      </c>
      <c r="G225" s="10">
        <v>17276.481320590789</v>
      </c>
      <c r="H225" s="10">
        <v>3988.915725456126</v>
      </c>
      <c r="I225" s="10">
        <v>2272.1305314084452</v>
      </c>
      <c r="J225" s="10">
        <v>0</v>
      </c>
      <c r="K225" s="10">
        <v>0</v>
      </c>
      <c r="L225" s="10">
        <v>0</v>
      </c>
      <c r="M225" s="10">
        <v>31751.29821168647</v>
      </c>
      <c r="N225" s="10">
        <v>52686.65</v>
      </c>
      <c r="O225" s="10">
        <v>1172</v>
      </c>
      <c r="P225" s="10">
        <v>180086.03</v>
      </c>
      <c r="Q225" s="10">
        <v>6544</v>
      </c>
      <c r="R225" s="10">
        <v>4455.1443850267378</v>
      </c>
      <c r="S225" s="10">
        <v>9398.6046000000006</v>
      </c>
      <c r="T225" s="10">
        <v>72780.843244713207</v>
      </c>
      <c r="U225" s="10">
        <v>7792</v>
      </c>
      <c r="V225" s="10">
        <v>389</v>
      </c>
      <c r="W225" s="10">
        <v>411</v>
      </c>
      <c r="X225" s="11">
        <v>1</v>
      </c>
      <c r="Y225">
        <v>0</v>
      </c>
      <c r="Z225">
        <v>0</v>
      </c>
      <c r="AA225">
        <v>0</v>
      </c>
      <c r="AB225">
        <v>11.31859500485394</v>
      </c>
      <c r="AC225">
        <v>0.1401150990512306</v>
      </c>
      <c r="AD225">
        <v>0.4069852616715206</v>
      </c>
      <c r="AE225">
        <v>3.6625187538610889E-2</v>
      </c>
      <c r="AF225">
        <v>0.29316539959907711</v>
      </c>
      <c r="AG225">
        <v>81.733298031947754</v>
      </c>
      <c r="AH225">
        <v>28.297584551721432</v>
      </c>
      <c r="AI225">
        <v>3305.3153031506481</v>
      </c>
      <c r="AJ225">
        <v>0.1319389286029477</v>
      </c>
    </row>
    <row r="226" spans="1:36" x14ac:dyDescent="0.25">
      <c r="A226" s="8">
        <v>924940379</v>
      </c>
      <c r="B226" s="9">
        <v>2232023</v>
      </c>
      <c r="C226" s="9">
        <v>223</v>
      </c>
      <c r="D226" s="9">
        <v>2023</v>
      </c>
      <c r="E226" s="9" t="s">
        <v>80</v>
      </c>
      <c r="F226" s="10">
        <v>18237</v>
      </c>
      <c r="G226" s="10">
        <v>15589</v>
      </c>
      <c r="H226" s="10">
        <v>6418</v>
      </c>
      <c r="I226" s="10">
        <v>2272.1305314084452</v>
      </c>
      <c r="J226" s="10">
        <v>0</v>
      </c>
      <c r="K226" s="10">
        <v>0</v>
      </c>
      <c r="L226" s="10">
        <v>0</v>
      </c>
      <c r="M226" s="10">
        <v>29680.130531408449</v>
      </c>
      <c r="N226" s="10">
        <v>60159.64</v>
      </c>
      <c r="O226" s="10">
        <v>1403</v>
      </c>
      <c r="P226" s="10">
        <v>169486.07999999999</v>
      </c>
      <c r="Q226" s="10">
        <v>6500</v>
      </c>
      <c r="R226" s="10">
        <v>876</v>
      </c>
      <c r="S226" s="10">
        <v>10380.7934</v>
      </c>
      <c r="T226" s="10">
        <v>68038.306123408445</v>
      </c>
      <c r="U226" s="10">
        <v>7960</v>
      </c>
      <c r="V226" s="10">
        <v>383</v>
      </c>
      <c r="W226" s="10">
        <v>421</v>
      </c>
      <c r="X226" s="11">
        <v>1</v>
      </c>
      <c r="Y226">
        <v>0</v>
      </c>
      <c r="Z226">
        <v>0</v>
      </c>
      <c r="AA226">
        <v>0</v>
      </c>
      <c r="AB226">
        <v>11.31859500485394</v>
      </c>
      <c r="AC226">
        <v>0.1401150990512306</v>
      </c>
      <c r="AD226">
        <v>0.4069852616715206</v>
      </c>
      <c r="AE226">
        <v>3.6625187538610889E-2</v>
      </c>
      <c r="AF226">
        <v>0.29316539959907711</v>
      </c>
      <c r="AG226">
        <v>81.733298031947754</v>
      </c>
      <c r="AH226">
        <v>28.297584551721432</v>
      </c>
      <c r="AI226">
        <v>3305.3153031506481</v>
      </c>
      <c r="AJ226">
        <v>0.1319389286029477</v>
      </c>
    </row>
    <row r="227" spans="1:36" x14ac:dyDescent="0.25">
      <c r="A227" s="8">
        <v>924940379</v>
      </c>
      <c r="B227" s="9">
        <v>2232021</v>
      </c>
      <c r="C227" s="9">
        <v>223</v>
      </c>
      <c r="D227" s="9">
        <v>2021</v>
      </c>
      <c r="E227" s="9" t="s">
        <v>80</v>
      </c>
      <c r="F227" s="10">
        <v>18409.016778523492</v>
      </c>
      <c r="G227" s="10">
        <v>16580.038590604028</v>
      </c>
      <c r="H227" s="10">
        <v>3948.5914429530199</v>
      </c>
      <c r="I227" s="10">
        <v>2272.1305314084452</v>
      </c>
      <c r="J227" s="10">
        <v>0</v>
      </c>
      <c r="K227" s="10">
        <v>0</v>
      </c>
      <c r="L227" s="10">
        <v>0</v>
      </c>
      <c r="M227" s="10">
        <v>33312.594457582942</v>
      </c>
      <c r="N227" s="10">
        <v>55700.49</v>
      </c>
      <c r="O227" s="10">
        <v>1264</v>
      </c>
      <c r="P227" s="10">
        <v>150261.74</v>
      </c>
      <c r="Q227" s="10">
        <v>5411</v>
      </c>
      <c r="R227" s="10">
        <v>8084.0930232558139</v>
      </c>
      <c r="S227" s="10">
        <v>10612.778399999999</v>
      </c>
      <c r="T227" s="10">
        <v>75902.908308838756</v>
      </c>
      <c r="U227" s="10">
        <v>7833</v>
      </c>
      <c r="V227" s="10">
        <v>380</v>
      </c>
      <c r="W227" s="10">
        <v>415</v>
      </c>
      <c r="X227" s="11">
        <v>1</v>
      </c>
      <c r="Y227">
        <v>0</v>
      </c>
      <c r="Z227">
        <v>0</v>
      </c>
      <c r="AA227">
        <v>0</v>
      </c>
      <c r="AB227">
        <v>11.31859500485394</v>
      </c>
      <c r="AC227">
        <v>0.1401150990512306</v>
      </c>
      <c r="AD227">
        <v>0.4069852616715206</v>
      </c>
      <c r="AE227">
        <v>3.6625187538610889E-2</v>
      </c>
      <c r="AF227">
        <v>0.29316539959907711</v>
      </c>
      <c r="AG227">
        <v>81.733298031947754</v>
      </c>
      <c r="AH227">
        <v>28.297584551721432</v>
      </c>
      <c r="AI227">
        <v>3305.3153031506481</v>
      </c>
      <c r="AJ227">
        <v>0.1319389286029477</v>
      </c>
    </row>
    <row r="228" spans="1:36" x14ac:dyDescent="0.25">
      <c r="A228" s="8">
        <v>924940379</v>
      </c>
      <c r="B228" s="9">
        <v>2232019</v>
      </c>
      <c r="C228" s="9">
        <v>223</v>
      </c>
      <c r="D228" s="9">
        <v>2019</v>
      </c>
      <c r="E228" s="9" t="s">
        <v>80</v>
      </c>
      <c r="F228" s="10">
        <v>13054.8375</v>
      </c>
      <c r="G228" s="10">
        <v>18799.32857142857</v>
      </c>
      <c r="H228" s="10">
        <v>6482.0973214285714</v>
      </c>
      <c r="I228" s="10">
        <v>2272.1305314084452</v>
      </c>
      <c r="J228" s="10">
        <v>0</v>
      </c>
      <c r="K228" s="10">
        <v>0</v>
      </c>
      <c r="L228" s="10">
        <v>0</v>
      </c>
      <c r="M228" s="10">
        <v>27644.199281408451</v>
      </c>
      <c r="N228" s="10">
        <v>45044.99</v>
      </c>
      <c r="O228" s="10">
        <v>1001</v>
      </c>
      <c r="P228" s="10">
        <v>190221.38</v>
      </c>
      <c r="Q228" s="10">
        <v>7067</v>
      </c>
      <c r="R228" s="10">
        <v>1735.7978339350179</v>
      </c>
      <c r="S228" s="10">
        <v>9545.6473999999998</v>
      </c>
      <c r="T228" s="10">
        <v>66661.913047343463</v>
      </c>
      <c r="U228" s="10">
        <v>7774</v>
      </c>
      <c r="V228" s="10">
        <v>389</v>
      </c>
      <c r="W228" s="10">
        <v>408</v>
      </c>
      <c r="X228" s="11">
        <v>1</v>
      </c>
      <c r="Y228">
        <v>0</v>
      </c>
      <c r="Z228">
        <v>0</v>
      </c>
      <c r="AA228">
        <v>0</v>
      </c>
      <c r="AB228">
        <v>11.31859500485394</v>
      </c>
      <c r="AC228">
        <v>0.1401150990512306</v>
      </c>
      <c r="AD228">
        <v>0.4069852616715206</v>
      </c>
      <c r="AE228">
        <v>3.6625187538610889E-2</v>
      </c>
      <c r="AF228">
        <v>0.29316539959907711</v>
      </c>
      <c r="AG228">
        <v>81.733298031947754</v>
      </c>
      <c r="AH228">
        <v>28.297584551721432</v>
      </c>
      <c r="AI228">
        <v>3305.3153031506481</v>
      </c>
      <c r="AJ228">
        <v>0.1319389286029477</v>
      </c>
    </row>
    <row r="229" spans="1:36" x14ac:dyDescent="0.25">
      <c r="A229" s="8">
        <v>979151950</v>
      </c>
      <c r="B229" s="9">
        <v>2272019</v>
      </c>
      <c r="C229" s="9">
        <v>227</v>
      </c>
      <c r="D229" s="9">
        <v>2019</v>
      </c>
      <c r="E229" s="9" t="s">
        <v>81</v>
      </c>
      <c r="F229" s="10">
        <v>217465.8107142857</v>
      </c>
      <c r="G229" s="10">
        <v>145319.76160714289</v>
      </c>
      <c r="H229" s="10">
        <v>67193.55</v>
      </c>
      <c r="I229" s="10">
        <v>10213.20103719554</v>
      </c>
      <c r="J229" s="10">
        <v>-107.2347359619871</v>
      </c>
      <c r="K229" s="10">
        <v>28952.611037917341</v>
      </c>
      <c r="L229" s="10">
        <v>10205.252678571431</v>
      </c>
      <c r="M229" s="10">
        <v>324445.34698200802</v>
      </c>
      <c r="N229" s="10">
        <v>549108.72</v>
      </c>
      <c r="O229" s="10">
        <v>16643</v>
      </c>
      <c r="P229" s="10">
        <v>3005969.07</v>
      </c>
      <c r="Q229" s="10">
        <v>123659</v>
      </c>
      <c r="R229" s="10">
        <v>44234.772563176892</v>
      </c>
      <c r="S229" s="10">
        <v>100650.7966</v>
      </c>
      <c r="T229" s="10">
        <v>906837.41938918491</v>
      </c>
      <c r="U229" s="10">
        <v>118035</v>
      </c>
      <c r="V229" s="10">
        <v>5929</v>
      </c>
      <c r="W229" s="10">
        <v>6166</v>
      </c>
      <c r="X229" s="11">
        <v>1</v>
      </c>
      <c r="Y229">
        <v>9.1547078656187608E-2</v>
      </c>
      <c r="Z229">
        <v>6.5183205302132636</v>
      </c>
      <c r="AA229">
        <v>0.1152696135384703</v>
      </c>
      <c r="AB229">
        <v>9.5868217542373362</v>
      </c>
      <c r="AC229">
        <v>0.146706111214574</v>
      </c>
      <c r="AD229">
        <v>0.63454381013984218</v>
      </c>
      <c r="AE229">
        <v>7.5513603553581318E-2</v>
      </c>
      <c r="AF229">
        <v>0.30573343724113339</v>
      </c>
      <c r="AG229">
        <v>57.155379157783322</v>
      </c>
      <c r="AH229">
        <v>27.12833307256437</v>
      </c>
      <c r="AI229">
        <v>2514.0025827575751</v>
      </c>
      <c r="AJ229">
        <v>1.297102984023767E-2</v>
      </c>
    </row>
    <row r="230" spans="1:36" x14ac:dyDescent="0.25">
      <c r="A230" s="8">
        <v>979151950</v>
      </c>
      <c r="B230" s="9">
        <v>2272023</v>
      </c>
      <c r="C230" s="9">
        <v>227</v>
      </c>
      <c r="D230" s="9">
        <v>2023</v>
      </c>
      <c r="E230" s="9" t="s">
        <v>81</v>
      </c>
      <c r="F230" s="10">
        <v>194393</v>
      </c>
      <c r="G230" s="10">
        <v>158260</v>
      </c>
      <c r="H230" s="10">
        <v>59773</v>
      </c>
      <c r="I230" s="10">
        <v>10213.20103719554</v>
      </c>
      <c r="J230" s="10">
        <v>-107.2347359619871</v>
      </c>
      <c r="K230" s="10">
        <v>28952.611037917341</v>
      </c>
      <c r="L230" s="10">
        <v>804</v>
      </c>
      <c r="M230" s="10">
        <v>331134.57733915088</v>
      </c>
      <c r="N230" s="10">
        <v>877167.83</v>
      </c>
      <c r="O230" s="10">
        <v>25273</v>
      </c>
      <c r="P230" s="10">
        <v>3718139.26</v>
      </c>
      <c r="Q230" s="10">
        <v>135878</v>
      </c>
      <c r="R230" s="10">
        <v>33163</v>
      </c>
      <c r="S230" s="10">
        <v>104299.74219999999</v>
      </c>
      <c r="T230" s="10">
        <v>1013915.992263151</v>
      </c>
      <c r="U230" s="10">
        <v>123491</v>
      </c>
      <c r="V230" s="10">
        <v>6075</v>
      </c>
      <c r="W230" s="10">
        <v>6388</v>
      </c>
      <c r="X230" s="11">
        <v>1</v>
      </c>
      <c r="Y230">
        <v>9.1547078656187608E-2</v>
      </c>
      <c r="Z230">
        <v>6.5183205302132636</v>
      </c>
      <c r="AA230">
        <v>0.1152696135384703</v>
      </c>
      <c r="AB230">
        <v>9.5868217542373362</v>
      </c>
      <c r="AC230">
        <v>0.146706111214574</v>
      </c>
      <c r="AD230">
        <v>0.63454381013984218</v>
      </c>
      <c r="AE230">
        <v>7.5513603553581318E-2</v>
      </c>
      <c r="AF230">
        <v>0.30573343724113339</v>
      </c>
      <c r="AG230">
        <v>57.155379157783322</v>
      </c>
      <c r="AH230">
        <v>27.12833307256437</v>
      </c>
      <c r="AI230">
        <v>2514.0025827575751</v>
      </c>
      <c r="AJ230">
        <v>1.297102984023767E-2</v>
      </c>
    </row>
    <row r="231" spans="1:36" x14ac:dyDescent="0.25">
      <c r="A231" s="8">
        <v>979151950</v>
      </c>
      <c r="B231" s="9">
        <v>2272022</v>
      </c>
      <c r="C231" s="9">
        <v>227</v>
      </c>
      <c r="D231" s="9">
        <v>2022</v>
      </c>
      <c r="E231" s="9" t="s">
        <v>81</v>
      </c>
      <c r="F231" s="10">
        <v>209557.15515840781</v>
      </c>
      <c r="G231" s="10">
        <v>144870.1121039805</v>
      </c>
      <c r="H231" s="10">
        <v>45627.302193338757</v>
      </c>
      <c r="I231" s="10">
        <v>10213.20103719554</v>
      </c>
      <c r="J231" s="10">
        <v>-107.2347359619871</v>
      </c>
      <c r="K231" s="10">
        <v>28952.611037917341</v>
      </c>
      <c r="L231" s="10">
        <v>3276.1023558082861</v>
      </c>
      <c r="M231" s="10">
        <v>344582.44005239219</v>
      </c>
      <c r="N231" s="10">
        <v>807178.87</v>
      </c>
      <c r="O231" s="10">
        <v>23252</v>
      </c>
      <c r="P231" s="10">
        <v>3491798.26</v>
      </c>
      <c r="Q231" s="10">
        <v>136747</v>
      </c>
      <c r="R231" s="10">
        <v>35616.781758957652</v>
      </c>
      <c r="S231" s="10">
        <v>90125.815600000002</v>
      </c>
      <c r="T231" s="10">
        <v>989718.52547934977</v>
      </c>
      <c r="U231" s="10">
        <v>122302</v>
      </c>
      <c r="V231" s="10">
        <v>6057</v>
      </c>
      <c r="W231" s="10">
        <v>6354</v>
      </c>
      <c r="X231" s="11">
        <v>1</v>
      </c>
      <c r="Y231">
        <v>9.1547078656187608E-2</v>
      </c>
      <c r="Z231">
        <v>6.5183205302132636</v>
      </c>
      <c r="AA231">
        <v>0.1152696135384703</v>
      </c>
      <c r="AB231">
        <v>9.5868217542373362</v>
      </c>
      <c r="AC231">
        <v>0.146706111214574</v>
      </c>
      <c r="AD231">
        <v>0.63454381013984218</v>
      </c>
      <c r="AE231">
        <v>7.5513603553581318E-2</v>
      </c>
      <c r="AF231">
        <v>0.30573343724113339</v>
      </c>
      <c r="AG231">
        <v>57.155379157783322</v>
      </c>
      <c r="AH231">
        <v>27.12833307256437</v>
      </c>
      <c r="AI231">
        <v>2514.0025827575751</v>
      </c>
      <c r="AJ231">
        <v>1.297102984023767E-2</v>
      </c>
    </row>
    <row r="232" spans="1:36" x14ac:dyDescent="0.25">
      <c r="A232" s="8">
        <v>979151950</v>
      </c>
      <c r="B232" s="9">
        <v>2272020</v>
      </c>
      <c r="C232" s="9">
        <v>227</v>
      </c>
      <c r="D232" s="9">
        <v>2020</v>
      </c>
      <c r="E232" s="9" t="s">
        <v>81</v>
      </c>
      <c r="F232" s="10">
        <v>223492.84013900961</v>
      </c>
      <c r="G232" s="10">
        <v>138326.51259774109</v>
      </c>
      <c r="H232" s="10">
        <v>63810.5238922676</v>
      </c>
      <c r="I232" s="10">
        <v>10213.20103719554</v>
      </c>
      <c r="J232" s="10">
        <v>-107.2347359619871</v>
      </c>
      <c r="K232" s="10">
        <v>28952.611037917341</v>
      </c>
      <c r="L232" s="10">
        <v>4757.3718505647266</v>
      </c>
      <c r="M232" s="10">
        <v>332310.03433306928</v>
      </c>
      <c r="N232" s="10">
        <v>626270.69999999995</v>
      </c>
      <c r="O232" s="10">
        <v>18609</v>
      </c>
      <c r="P232" s="10">
        <v>3198679.09</v>
      </c>
      <c r="Q232" s="10">
        <v>125776</v>
      </c>
      <c r="R232" s="10">
        <v>45960.641711229953</v>
      </c>
      <c r="S232" s="10">
        <v>81854.301200000002</v>
      </c>
      <c r="T232" s="10">
        <v>924275.77968829917</v>
      </c>
      <c r="U232" s="10">
        <v>119545</v>
      </c>
      <c r="V232" s="10">
        <v>6021</v>
      </c>
      <c r="W232" s="10">
        <v>6133</v>
      </c>
      <c r="X232" s="11">
        <v>1</v>
      </c>
      <c r="Y232">
        <v>9.1547078656187608E-2</v>
      </c>
      <c r="Z232">
        <v>6.5183205302132636</v>
      </c>
      <c r="AA232">
        <v>0.1152696135384703</v>
      </c>
      <c r="AB232">
        <v>9.5868217542373362</v>
      </c>
      <c r="AC232">
        <v>0.146706111214574</v>
      </c>
      <c r="AD232">
        <v>0.63454381013984218</v>
      </c>
      <c r="AE232">
        <v>7.5513603553581318E-2</v>
      </c>
      <c r="AF232">
        <v>0.30573343724113339</v>
      </c>
      <c r="AG232">
        <v>57.155379157783322</v>
      </c>
      <c r="AH232">
        <v>27.12833307256437</v>
      </c>
      <c r="AI232">
        <v>2514.0025827575751</v>
      </c>
      <c r="AJ232">
        <v>1.297102984023767E-2</v>
      </c>
    </row>
    <row r="233" spans="1:36" x14ac:dyDescent="0.25">
      <c r="A233" s="8">
        <v>979151950</v>
      </c>
      <c r="B233" s="9">
        <v>2272021</v>
      </c>
      <c r="C233" s="9">
        <v>227</v>
      </c>
      <c r="D233" s="9">
        <v>2021</v>
      </c>
      <c r="E233" s="9" t="s">
        <v>81</v>
      </c>
      <c r="F233" s="10">
        <v>217947.55620805369</v>
      </c>
      <c r="G233" s="10">
        <v>138510.49832214761</v>
      </c>
      <c r="H233" s="10">
        <v>67759.489932885903</v>
      </c>
      <c r="I233" s="10">
        <v>10213.20103719554</v>
      </c>
      <c r="J233" s="10">
        <v>-107.2347359619871</v>
      </c>
      <c r="K233" s="10">
        <v>28952.611037917341</v>
      </c>
      <c r="L233" s="10">
        <v>8169.7197986577175</v>
      </c>
      <c r="M233" s="10">
        <v>319587.42213780858</v>
      </c>
      <c r="N233" s="10">
        <v>742937.82</v>
      </c>
      <c r="O233" s="10">
        <v>21488</v>
      </c>
      <c r="P233" s="10">
        <v>3347001.63</v>
      </c>
      <c r="Q233" s="10">
        <v>130300</v>
      </c>
      <c r="R233" s="10">
        <v>36437.58139534884</v>
      </c>
      <c r="S233" s="10">
        <v>88650.391000000003</v>
      </c>
      <c r="T233" s="10">
        <v>938382.33255315735</v>
      </c>
      <c r="U233" s="10">
        <v>120765</v>
      </c>
      <c r="V233" s="10">
        <v>6018</v>
      </c>
      <c r="W233" s="10">
        <v>6238</v>
      </c>
      <c r="X233" s="11">
        <v>1</v>
      </c>
      <c r="Y233">
        <v>9.1547078656187608E-2</v>
      </c>
      <c r="Z233">
        <v>6.5183205302132636</v>
      </c>
      <c r="AA233">
        <v>0.1152696135384703</v>
      </c>
      <c r="AB233">
        <v>9.5868217542373362</v>
      </c>
      <c r="AC233">
        <v>0.146706111214574</v>
      </c>
      <c r="AD233">
        <v>0.63454381013984218</v>
      </c>
      <c r="AE233">
        <v>7.5513603553581318E-2</v>
      </c>
      <c r="AF233">
        <v>0.30573343724113339</v>
      </c>
      <c r="AG233">
        <v>57.155379157783322</v>
      </c>
      <c r="AH233">
        <v>27.12833307256437</v>
      </c>
      <c r="AI233">
        <v>2514.0025827575751</v>
      </c>
      <c r="AJ233">
        <v>1.297102984023767E-2</v>
      </c>
    </row>
    <row r="234" spans="1:36" x14ac:dyDescent="0.25">
      <c r="A234" s="8">
        <v>919415096</v>
      </c>
      <c r="B234" s="9">
        <v>2382020</v>
      </c>
      <c r="C234" s="9">
        <v>238</v>
      </c>
      <c r="D234" s="9">
        <v>2020</v>
      </c>
      <c r="E234" s="9" t="s">
        <v>82</v>
      </c>
      <c r="F234" s="10">
        <v>19322.757602085141</v>
      </c>
      <c r="G234" s="10">
        <v>16579.68896611642</v>
      </c>
      <c r="H234" s="10">
        <v>12309.630755864469</v>
      </c>
      <c r="I234" s="10">
        <v>2415.9742203382211</v>
      </c>
      <c r="J234" s="10">
        <v>0</v>
      </c>
      <c r="K234" s="10">
        <v>0</v>
      </c>
      <c r="L234" s="10">
        <v>249.16941789748051</v>
      </c>
      <c r="M234" s="10">
        <v>25759.62061477785</v>
      </c>
      <c r="N234" s="10">
        <v>53793.61</v>
      </c>
      <c r="O234" s="10">
        <v>1365</v>
      </c>
      <c r="P234" s="10">
        <v>154071.46</v>
      </c>
      <c r="Q234" s="10">
        <v>7909</v>
      </c>
      <c r="R234" s="10">
        <v>1428.8342245989299</v>
      </c>
      <c r="S234" s="10">
        <v>8581.3035999999993</v>
      </c>
      <c r="T234" s="10">
        <v>62421.278291376773</v>
      </c>
      <c r="U234" s="10">
        <v>6967</v>
      </c>
      <c r="V234" s="10">
        <v>510</v>
      </c>
      <c r="W234" s="10">
        <v>463</v>
      </c>
      <c r="X234" s="11">
        <v>1</v>
      </c>
      <c r="Y234">
        <v>0</v>
      </c>
      <c r="Z234">
        <v>0</v>
      </c>
      <c r="AA234">
        <v>9.674740484429066E-2</v>
      </c>
      <c r="AB234">
        <v>17.858522486958979</v>
      </c>
      <c r="AC234">
        <v>1.957201676483078</v>
      </c>
      <c r="AD234">
        <v>0.57359015931199775</v>
      </c>
      <c r="AE234">
        <v>0.1911743972931059</v>
      </c>
      <c r="AF234">
        <v>0.1797546877202876</v>
      </c>
      <c r="AG234">
        <v>29.271573766709821</v>
      </c>
      <c r="AH234">
        <v>26.36337958394035</v>
      </c>
      <c r="AI234">
        <v>1577.4994572113351</v>
      </c>
      <c r="AJ234">
        <v>0.201254758212322</v>
      </c>
    </row>
    <row r="235" spans="1:36" x14ac:dyDescent="0.25">
      <c r="A235" s="8">
        <v>919415096</v>
      </c>
      <c r="B235" s="9">
        <v>2382021</v>
      </c>
      <c r="C235" s="9">
        <v>238</v>
      </c>
      <c r="D235" s="9">
        <v>2021</v>
      </c>
      <c r="E235" s="9" t="s">
        <v>82</v>
      </c>
      <c r="F235" s="10">
        <v>21423.95637583893</v>
      </c>
      <c r="G235" s="10">
        <v>16205.30033557047</v>
      </c>
      <c r="H235" s="10">
        <v>6453.5889261744969</v>
      </c>
      <c r="I235" s="10">
        <v>2415.9742203382211</v>
      </c>
      <c r="J235" s="10">
        <v>0</v>
      </c>
      <c r="K235" s="10">
        <v>0</v>
      </c>
      <c r="L235" s="10">
        <v>750.54110738255031</v>
      </c>
      <c r="M235" s="10">
        <v>32841.100898190569</v>
      </c>
      <c r="N235" s="10">
        <v>54219.83</v>
      </c>
      <c r="O235" s="10">
        <v>1404</v>
      </c>
      <c r="P235" s="10">
        <v>155855.12</v>
      </c>
      <c r="Q235" s="10">
        <v>8188</v>
      </c>
      <c r="R235" s="10">
        <v>1054.883720930233</v>
      </c>
      <c r="S235" s="10">
        <v>8129.4682000000003</v>
      </c>
      <c r="T235" s="10">
        <v>69179.718639120794</v>
      </c>
      <c r="U235" s="10">
        <v>7058</v>
      </c>
      <c r="V235" s="10">
        <v>509</v>
      </c>
      <c r="W235" s="10">
        <v>459</v>
      </c>
      <c r="X235" s="11">
        <v>1</v>
      </c>
      <c r="Y235">
        <v>0</v>
      </c>
      <c r="Z235">
        <v>0</v>
      </c>
      <c r="AA235">
        <v>9.674740484429066E-2</v>
      </c>
      <c r="AB235">
        <v>17.858522486958979</v>
      </c>
      <c r="AC235">
        <v>1.957201676483078</v>
      </c>
      <c r="AD235">
        <v>0.57359015931199775</v>
      </c>
      <c r="AE235">
        <v>0.1911743972931059</v>
      </c>
      <c r="AF235">
        <v>0.1797546877202876</v>
      </c>
      <c r="AG235">
        <v>29.271573766709821</v>
      </c>
      <c r="AH235">
        <v>26.36337958394035</v>
      </c>
      <c r="AI235">
        <v>1577.4994572113351</v>
      </c>
      <c r="AJ235">
        <v>0.201254758212322</v>
      </c>
    </row>
    <row r="236" spans="1:36" x14ac:dyDescent="0.25">
      <c r="A236" s="8">
        <v>919415096</v>
      </c>
      <c r="B236" s="9">
        <v>2382023</v>
      </c>
      <c r="C236" s="9">
        <v>238</v>
      </c>
      <c r="D236" s="9">
        <v>2023</v>
      </c>
      <c r="E236" s="9" t="s">
        <v>82</v>
      </c>
      <c r="F236" s="10">
        <v>21850</v>
      </c>
      <c r="G236" s="10">
        <v>17164</v>
      </c>
      <c r="H236" s="10">
        <v>5592</v>
      </c>
      <c r="I236" s="10">
        <v>2415.9742203382211</v>
      </c>
      <c r="J236" s="10">
        <v>0</v>
      </c>
      <c r="K236" s="10">
        <v>0</v>
      </c>
      <c r="L236" s="10">
        <v>662</v>
      </c>
      <c r="M236" s="10">
        <v>35175.974220338219</v>
      </c>
      <c r="N236" s="10">
        <v>63562.33</v>
      </c>
      <c r="O236" s="10">
        <v>1694</v>
      </c>
      <c r="P236" s="10">
        <v>155867.24</v>
      </c>
      <c r="Q236" s="10">
        <v>8850</v>
      </c>
      <c r="R236" s="10">
        <v>1491</v>
      </c>
      <c r="S236" s="10">
        <v>8642.6903999999995</v>
      </c>
      <c r="T236" s="10">
        <v>74197.976672338205</v>
      </c>
      <c r="U236" s="10">
        <v>7220</v>
      </c>
      <c r="V236" s="10">
        <v>506</v>
      </c>
      <c r="W236" s="10">
        <v>460</v>
      </c>
      <c r="X236" s="11">
        <v>1</v>
      </c>
      <c r="Y236">
        <v>0</v>
      </c>
      <c r="Z236">
        <v>0</v>
      </c>
      <c r="AA236">
        <v>9.674740484429066E-2</v>
      </c>
      <c r="AB236">
        <v>17.858522486958979</v>
      </c>
      <c r="AC236">
        <v>1.957201676483078</v>
      </c>
      <c r="AD236">
        <v>0.57359015931199775</v>
      </c>
      <c r="AE236">
        <v>0.1911743972931059</v>
      </c>
      <c r="AF236">
        <v>0.1797546877202876</v>
      </c>
      <c r="AG236">
        <v>29.271573766709821</v>
      </c>
      <c r="AH236">
        <v>26.36337958394035</v>
      </c>
      <c r="AI236">
        <v>1577.4994572113351</v>
      </c>
      <c r="AJ236">
        <v>0.201254758212322</v>
      </c>
    </row>
    <row r="237" spans="1:36" x14ac:dyDescent="0.25">
      <c r="A237" s="8">
        <v>919415096</v>
      </c>
      <c r="B237" s="9">
        <v>2382019</v>
      </c>
      <c r="C237" s="9">
        <v>238</v>
      </c>
      <c r="D237" s="9">
        <v>2019</v>
      </c>
      <c r="E237" s="9" t="s">
        <v>82</v>
      </c>
      <c r="F237" s="10">
        <v>21579.798214285711</v>
      </c>
      <c r="G237" s="10">
        <v>16923.021428571428</v>
      </c>
      <c r="H237" s="10">
        <v>11091.28660714286</v>
      </c>
      <c r="I237" s="10">
        <v>2415.9742203382211</v>
      </c>
      <c r="J237" s="10">
        <v>0</v>
      </c>
      <c r="K237" s="10">
        <v>0</v>
      </c>
      <c r="L237" s="10">
        <v>411.2919642857143</v>
      </c>
      <c r="M237" s="10">
        <v>29416.215291766781</v>
      </c>
      <c r="N237" s="10">
        <v>31664.51</v>
      </c>
      <c r="O237" s="10">
        <v>881</v>
      </c>
      <c r="P237" s="10">
        <v>139381.01</v>
      </c>
      <c r="Q237" s="10">
        <v>7713</v>
      </c>
      <c r="R237" s="10">
        <v>671.39350180505414</v>
      </c>
      <c r="S237" s="10">
        <v>8094.4920000000002</v>
      </c>
      <c r="T237" s="10">
        <v>61075.506265571843</v>
      </c>
      <c r="U237" s="10">
        <v>6902</v>
      </c>
      <c r="V237" s="10">
        <v>482</v>
      </c>
      <c r="W237" s="10">
        <v>460</v>
      </c>
      <c r="X237" s="11">
        <v>1</v>
      </c>
      <c r="Y237">
        <v>0</v>
      </c>
      <c r="Z237">
        <v>0</v>
      </c>
      <c r="AA237">
        <v>9.674740484429066E-2</v>
      </c>
      <c r="AB237">
        <v>17.858522486958979</v>
      </c>
      <c r="AC237">
        <v>1.957201676483078</v>
      </c>
      <c r="AD237">
        <v>0.57359015931199775</v>
      </c>
      <c r="AE237">
        <v>0.1911743972931059</v>
      </c>
      <c r="AF237">
        <v>0.1797546877202876</v>
      </c>
      <c r="AG237">
        <v>29.271573766709821</v>
      </c>
      <c r="AH237">
        <v>26.36337958394035</v>
      </c>
      <c r="AI237">
        <v>1577.4994572113351</v>
      </c>
      <c r="AJ237">
        <v>0.201254758212322</v>
      </c>
    </row>
    <row r="238" spans="1:36" x14ac:dyDescent="0.25">
      <c r="A238" s="8">
        <v>919415096</v>
      </c>
      <c r="B238" s="9">
        <v>2382022</v>
      </c>
      <c r="C238" s="9">
        <v>238</v>
      </c>
      <c r="D238" s="9">
        <v>2022</v>
      </c>
      <c r="E238" s="9" t="s">
        <v>82</v>
      </c>
      <c r="F238" s="10">
        <v>22245.126726238828</v>
      </c>
      <c r="G238" s="10">
        <v>16780.489033306261</v>
      </c>
      <c r="H238" s="10">
        <v>4856.4248578391553</v>
      </c>
      <c r="I238" s="10">
        <v>2415.9742203382211</v>
      </c>
      <c r="J238" s="10">
        <v>0</v>
      </c>
      <c r="K238" s="10">
        <v>0</v>
      </c>
      <c r="L238" s="10">
        <v>1122.61657189277</v>
      </c>
      <c r="M238" s="10">
        <v>35462.548550151383</v>
      </c>
      <c r="N238" s="10">
        <v>57041.77</v>
      </c>
      <c r="O238" s="10">
        <v>1496</v>
      </c>
      <c r="P238" s="10">
        <v>157200.44</v>
      </c>
      <c r="Q238" s="10">
        <v>8786</v>
      </c>
      <c r="R238" s="10">
        <v>870.68403908794789</v>
      </c>
      <c r="S238" s="10">
        <v>7926.0352000000003</v>
      </c>
      <c r="T238" s="10">
        <v>72451.916545239335</v>
      </c>
      <c r="U238" s="10">
        <v>7123</v>
      </c>
      <c r="V238" s="10">
        <v>505</v>
      </c>
      <c r="W238" s="10">
        <v>459</v>
      </c>
      <c r="X238" s="11">
        <v>1</v>
      </c>
      <c r="Y238">
        <v>0</v>
      </c>
      <c r="Z238">
        <v>0</v>
      </c>
      <c r="AA238">
        <v>9.674740484429066E-2</v>
      </c>
      <c r="AB238">
        <v>17.858522486958979</v>
      </c>
      <c r="AC238">
        <v>1.957201676483078</v>
      </c>
      <c r="AD238">
        <v>0.57359015931199775</v>
      </c>
      <c r="AE238">
        <v>0.1911743972931059</v>
      </c>
      <c r="AF238">
        <v>0.1797546877202876</v>
      </c>
      <c r="AG238">
        <v>29.271573766709821</v>
      </c>
      <c r="AH238">
        <v>26.36337958394035</v>
      </c>
      <c r="AI238">
        <v>1577.4994572113351</v>
      </c>
      <c r="AJ238">
        <v>0.201254758212322</v>
      </c>
    </row>
    <row r="239" spans="1:36" x14ac:dyDescent="0.25">
      <c r="A239" s="8">
        <v>967670170</v>
      </c>
      <c r="B239" s="9">
        <v>2422020</v>
      </c>
      <c r="C239" s="9">
        <v>242</v>
      </c>
      <c r="D239" s="9">
        <v>2020</v>
      </c>
      <c r="E239" s="9" t="s">
        <v>83</v>
      </c>
      <c r="F239" s="10">
        <v>4725.3987836663773</v>
      </c>
      <c r="G239" s="10">
        <v>5472.9070373588183</v>
      </c>
      <c r="H239" s="10">
        <v>1169.773240660295</v>
      </c>
      <c r="I239" s="10">
        <v>768.57624957643486</v>
      </c>
      <c r="J239" s="10">
        <v>0</v>
      </c>
      <c r="K239" s="10">
        <v>0</v>
      </c>
      <c r="L239" s="10">
        <v>49.613379669852307</v>
      </c>
      <c r="M239" s="10">
        <v>9747.4954502714827</v>
      </c>
      <c r="N239" s="10">
        <v>25211.62</v>
      </c>
      <c r="O239" s="10">
        <v>627</v>
      </c>
      <c r="P239" s="10">
        <v>40049.53</v>
      </c>
      <c r="Q239" s="10">
        <v>1799</v>
      </c>
      <c r="R239" s="10">
        <v>277.21925133689842</v>
      </c>
      <c r="S239" s="10">
        <v>1399.7618</v>
      </c>
      <c r="T239" s="10">
        <v>19306.308641608379</v>
      </c>
      <c r="U239" s="10">
        <v>2223</v>
      </c>
      <c r="V239" s="10">
        <v>116</v>
      </c>
      <c r="W239" s="10">
        <v>136</v>
      </c>
      <c r="X239" s="11">
        <v>1</v>
      </c>
      <c r="Y239">
        <v>0</v>
      </c>
      <c r="Z239">
        <v>0</v>
      </c>
      <c r="AA239">
        <v>0</v>
      </c>
      <c r="AB239">
        <v>9.9281308661839631</v>
      </c>
      <c r="AC239">
        <v>0.2300009452093639</v>
      </c>
      <c r="AD239">
        <v>0.32892196299275939</v>
      </c>
      <c r="AE239">
        <v>5.3633681952266023E-4</v>
      </c>
      <c r="AF239">
        <v>0.71489867065088308</v>
      </c>
      <c r="AG239">
        <v>96.000463199980501</v>
      </c>
      <c r="AH239">
        <v>32.591363487381187</v>
      </c>
      <c r="AI239">
        <v>3609.151890587289</v>
      </c>
      <c r="AJ239">
        <v>0.113703405738804</v>
      </c>
    </row>
    <row r="240" spans="1:36" x14ac:dyDescent="0.25">
      <c r="A240" s="8">
        <v>967670170</v>
      </c>
      <c r="B240" s="9">
        <v>2422023</v>
      </c>
      <c r="C240" s="9">
        <v>242</v>
      </c>
      <c r="D240" s="9">
        <v>2023</v>
      </c>
      <c r="E240" s="9" t="s">
        <v>83</v>
      </c>
      <c r="F240" s="10">
        <v>6789</v>
      </c>
      <c r="G240" s="10">
        <v>6699</v>
      </c>
      <c r="H240" s="10">
        <v>1578</v>
      </c>
      <c r="I240" s="10">
        <v>768.57624957643486</v>
      </c>
      <c r="J240" s="10">
        <v>0</v>
      </c>
      <c r="K240" s="10">
        <v>0</v>
      </c>
      <c r="L240" s="10">
        <v>56</v>
      </c>
      <c r="M240" s="10">
        <v>12622.576249576439</v>
      </c>
      <c r="N240" s="10">
        <v>29779.85</v>
      </c>
      <c r="O240" s="10">
        <v>1105</v>
      </c>
      <c r="P240" s="10">
        <v>42382.63</v>
      </c>
      <c r="Q240" s="10">
        <v>1948</v>
      </c>
      <c r="R240" s="10">
        <v>170</v>
      </c>
      <c r="S240" s="10">
        <v>1488.9867999999999</v>
      </c>
      <c r="T240" s="10">
        <v>23367.346377576428</v>
      </c>
      <c r="U240" s="10">
        <v>2417</v>
      </c>
      <c r="V240" s="10">
        <v>121</v>
      </c>
      <c r="W240" s="10">
        <v>143</v>
      </c>
      <c r="X240" s="11">
        <v>1</v>
      </c>
      <c r="Y240">
        <v>0</v>
      </c>
      <c r="Z240">
        <v>0</v>
      </c>
      <c r="AA240">
        <v>0</v>
      </c>
      <c r="AB240">
        <v>9.9281308661839631</v>
      </c>
      <c r="AC240">
        <v>0.2300009452093639</v>
      </c>
      <c r="AD240">
        <v>0.32892196299275939</v>
      </c>
      <c r="AE240">
        <v>5.3633681952266023E-4</v>
      </c>
      <c r="AF240">
        <v>0.71489867065088308</v>
      </c>
      <c r="AG240">
        <v>96.000463199980501</v>
      </c>
      <c r="AH240">
        <v>32.591363487381187</v>
      </c>
      <c r="AI240">
        <v>3609.151890587289</v>
      </c>
      <c r="AJ240">
        <v>0.113703405738804</v>
      </c>
    </row>
    <row r="241" spans="1:36" x14ac:dyDescent="0.25">
      <c r="A241" s="8">
        <v>967670170</v>
      </c>
      <c r="B241" s="9">
        <v>2422019</v>
      </c>
      <c r="C241" s="9">
        <v>242</v>
      </c>
      <c r="D241" s="9">
        <v>2019</v>
      </c>
      <c r="E241" s="9" t="s">
        <v>83</v>
      </c>
      <c r="F241" s="10">
        <v>3988.2857142857142</v>
      </c>
      <c r="G241" s="10">
        <v>6262.2883928571437</v>
      </c>
      <c r="H241" s="10">
        <v>1092.2464285714291</v>
      </c>
      <c r="I241" s="10">
        <v>768.57624957643486</v>
      </c>
      <c r="J241" s="10">
        <v>0</v>
      </c>
      <c r="K241" s="10">
        <v>0</v>
      </c>
      <c r="L241" s="10">
        <v>0</v>
      </c>
      <c r="M241" s="10">
        <v>9926.9039281478654</v>
      </c>
      <c r="N241" s="10">
        <v>23825.9</v>
      </c>
      <c r="O241" s="10">
        <v>844</v>
      </c>
      <c r="P241" s="10">
        <v>40569.68</v>
      </c>
      <c r="Q241" s="10">
        <v>1904</v>
      </c>
      <c r="R241" s="10">
        <v>470.20938628158842</v>
      </c>
      <c r="S241" s="10">
        <v>1363.3579999999999</v>
      </c>
      <c r="T241" s="10">
        <v>19891.94180242945</v>
      </c>
      <c r="U241" s="10">
        <v>2199</v>
      </c>
      <c r="V241" s="10">
        <v>115</v>
      </c>
      <c r="W241" s="10">
        <v>134</v>
      </c>
      <c r="X241" s="11">
        <v>1</v>
      </c>
      <c r="Y241">
        <v>0</v>
      </c>
      <c r="Z241">
        <v>0</v>
      </c>
      <c r="AA241">
        <v>0</v>
      </c>
      <c r="AB241">
        <v>9.9281308661839631</v>
      </c>
      <c r="AC241">
        <v>0.2300009452093639</v>
      </c>
      <c r="AD241">
        <v>0.32892196299275939</v>
      </c>
      <c r="AE241">
        <v>5.3633681952266023E-4</v>
      </c>
      <c r="AF241">
        <v>0.71489867065088308</v>
      </c>
      <c r="AG241">
        <v>96.000463199980501</v>
      </c>
      <c r="AH241">
        <v>32.591363487381187</v>
      </c>
      <c r="AI241">
        <v>3609.151890587289</v>
      </c>
      <c r="AJ241">
        <v>0.113703405738804</v>
      </c>
    </row>
    <row r="242" spans="1:36" x14ac:dyDescent="0.25">
      <c r="A242" s="8">
        <v>967670170</v>
      </c>
      <c r="B242" s="9">
        <v>2422022</v>
      </c>
      <c r="C242" s="9">
        <v>242</v>
      </c>
      <c r="D242" s="9">
        <v>2022</v>
      </c>
      <c r="E242" s="9" t="s">
        <v>83</v>
      </c>
      <c r="F242" s="10">
        <v>7159.3866774979697</v>
      </c>
      <c r="G242" s="10">
        <v>5272.8960194963447</v>
      </c>
      <c r="H242" s="10">
        <v>1710.2120227457351</v>
      </c>
      <c r="I242" s="10">
        <v>768.57624957643486</v>
      </c>
      <c r="J242" s="10">
        <v>0</v>
      </c>
      <c r="K242" s="10">
        <v>0</v>
      </c>
      <c r="L242" s="10">
        <v>2.0617384240454921</v>
      </c>
      <c r="M242" s="10">
        <v>11488.585185400971</v>
      </c>
      <c r="N242" s="10">
        <v>28636.53</v>
      </c>
      <c r="O242" s="10">
        <v>1062</v>
      </c>
      <c r="P242" s="10">
        <v>41625.129999999997</v>
      </c>
      <c r="Q242" s="10">
        <v>1868</v>
      </c>
      <c r="R242" s="10">
        <v>648</v>
      </c>
      <c r="S242" s="10">
        <v>1517.5388</v>
      </c>
      <c r="T242" s="10">
        <v>22457.99876140097</v>
      </c>
      <c r="U242" s="10">
        <v>2349</v>
      </c>
      <c r="V242" s="10">
        <v>120</v>
      </c>
      <c r="W242" s="10">
        <v>141</v>
      </c>
      <c r="X242" s="11">
        <v>1</v>
      </c>
      <c r="Y242">
        <v>0</v>
      </c>
      <c r="Z242">
        <v>0</v>
      </c>
      <c r="AA242">
        <v>0</v>
      </c>
      <c r="AB242">
        <v>9.9281308661839631</v>
      </c>
      <c r="AC242">
        <v>0.2300009452093639</v>
      </c>
      <c r="AD242">
        <v>0.32892196299275939</v>
      </c>
      <c r="AE242">
        <v>5.3633681952266023E-4</v>
      </c>
      <c r="AF242">
        <v>0.71489867065088308</v>
      </c>
      <c r="AG242">
        <v>96.000463199980501</v>
      </c>
      <c r="AH242">
        <v>32.591363487381187</v>
      </c>
      <c r="AI242">
        <v>3609.151890587289</v>
      </c>
      <c r="AJ242">
        <v>0.113703405738804</v>
      </c>
    </row>
    <row r="243" spans="1:36" x14ac:dyDescent="0.25">
      <c r="A243" s="8">
        <v>967670170</v>
      </c>
      <c r="B243" s="9">
        <v>2422021</v>
      </c>
      <c r="C243" s="9">
        <v>242</v>
      </c>
      <c r="D243" s="9">
        <v>2021</v>
      </c>
      <c r="E243" s="9" t="s">
        <v>83</v>
      </c>
      <c r="F243" s="10">
        <v>4835.4010067114104</v>
      </c>
      <c r="G243" s="10">
        <v>5730.7273489932886</v>
      </c>
      <c r="H243" s="10">
        <v>1866.2390939597319</v>
      </c>
      <c r="I243" s="10">
        <v>768.57624957643486</v>
      </c>
      <c r="J243" s="10">
        <v>0</v>
      </c>
      <c r="K243" s="10">
        <v>0</v>
      </c>
      <c r="L243" s="10">
        <v>0</v>
      </c>
      <c r="M243" s="10">
        <v>9468.465511321403</v>
      </c>
      <c r="N243" s="10">
        <v>26896.3</v>
      </c>
      <c r="O243" s="10">
        <v>686</v>
      </c>
      <c r="P243" s="10">
        <v>40693.910000000003</v>
      </c>
      <c r="Q243" s="10">
        <v>1830</v>
      </c>
      <c r="R243" s="10">
        <v>783.62790697674416</v>
      </c>
      <c r="S243" s="10">
        <v>1716.6890000000001</v>
      </c>
      <c r="T243" s="10">
        <v>20135.32397429815</v>
      </c>
      <c r="U243" s="10">
        <v>2290</v>
      </c>
      <c r="V243" s="10">
        <v>118</v>
      </c>
      <c r="W243" s="10">
        <v>139</v>
      </c>
      <c r="X243" s="11">
        <v>1</v>
      </c>
      <c r="Y243">
        <v>0</v>
      </c>
      <c r="Z243">
        <v>0</v>
      </c>
      <c r="AA243">
        <v>0</v>
      </c>
      <c r="AB243">
        <v>9.9281308661839631</v>
      </c>
      <c r="AC243">
        <v>0.2300009452093639</v>
      </c>
      <c r="AD243">
        <v>0.32892196299275939</v>
      </c>
      <c r="AE243">
        <v>5.3633681952266023E-4</v>
      </c>
      <c r="AF243">
        <v>0.71489867065088308</v>
      </c>
      <c r="AG243">
        <v>96.000463199980501</v>
      </c>
      <c r="AH243">
        <v>32.591363487381187</v>
      </c>
      <c r="AI243">
        <v>3609.151890587289</v>
      </c>
      <c r="AJ243">
        <v>0.113703405738804</v>
      </c>
    </row>
    <row r="244" spans="1:36" x14ac:dyDescent="0.25">
      <c r="A244" s="8">
        <v>824368082</v>
      </c>
      <c r="B244" s="9">
        <v>2482019</v>
      </c>
      <c r="C244" s="9">
        <v>248</v>
      </c>
      <c r="D244" s="9">
        <v>2019</v>
      </c>
      <c r="E244" s="9" t="s">
        <v>84</v>
      </c>
      <c r="F244" s="10">
        <v>5207.4321428571429</v>
      </c>
      <c r="G244" s="10">
        <v>7414.5857142857149</v>
      </c>
      <c r="H244" s="10">
        <v>2066.6571428571428</v>
      </c>
      <c r="I244" s="10">
        <v>1461.2564378637269</v>
      </c>
      <c r="J244" s="10">
        <v>0</v>
      </c>
      <c r="K244" s="10">
        <v>0</v>
      </c>
      <c r="L244" s="10">
        <v>14.72946428571429</v>
      </c>
      <c r="M244" s="10">
        <v>12001.887687863729</v>
      </c>
      <c r="N244" s="10">
        <v>40148.51</v>
      </c>
      <c r="O244" s="10">
        <v>936</v>
      </c>
      <c r="P244" s="10">
        <v>46983.18</v>
      </c>
      <c r="Q244" s="10">
        <v>1919</v>
      </c>
      <c r="R244" s="10">
        <v>1184.880866425993</v>
      </c>
      <c r="S244" s="10">
        <v>2102.1410000000001</v>
      </c>
      <c r="T244" s="10">
        <v>25428.11883828972</v>
      </c>
      <c r="U244" s="10">
        <v>2436</v>
      </c>
      <c r="V244" s="10">
        <v>189</v>
      </c>
      <c r="W244" s="10">
        <v>227</v>
      </c>
      <c r="X244" s="11">
        <v>1</v>
      </c>
      <c r="Y244">
        <v>0</v>
      </c>
      <c r="Z244">
        <v>0</v>
      </c>
      <c r="AA244">
        <v>0</v>
      </c>
      <c r="AB244">
        <v>10.78819993672888</v>
      </c>
      <c r="AC244">
        <v>0.88703155122960453</v>
      </c>
      <c r="AD244">
        <v>0.10894495412844039</v>
      </c>
      <c r="AE244">
        <v>0</v>
      </c>
      <c r="AF244">
        <v>1.1510145975505039</v>
      </c>
      <c r="AG244">
        <v>91.735296655258679</v>
      </c>
      <c r="AH244">
        <v>36.757256406200568</v>
      </c>
      <c r="AI244">
        <v>3656.2783296425182</v>
      </c>
      <c r="AJ244">
        <v>6.1689338816830119E-3</v>
      </c>
    </row>
    <row r="245" spans="1:36" x14ac:dyDescent="0.25">
      <c r="A245" s="8">
        <v>824368082</v>
      </c>
      <c r="B245" s="9">
        <v>2482022</v>
      </c>
      <c r="C245" s="9">
        <v>248</v>
      </c>
      <c r="D245" s="9">
        <v>2022</v>
      </c>
      <c r="E245" s="9" t="s">
        <v>84</v>
      </c>
      <c r="F245" s="10">
        <v>2945.1933387489839</v>
      </c>
      <c r="G245" s="10">
        <v>7035.6823720552402</v>
      </c>
      <c r="H245" s="10">
        <v>3864.7286758732739</v>
      </c>
      <c r="I245" s="10">
        <v>1461.2564378637269</v>
      </c>
      <c r="J245" s="10">
        <v>0</v>
      </c>
      <c r="K245" s="10">
        <v>0</v>
      </c>
      <c r="L245" s="10">
        <v>678.31194151096668</v>
      </c>
      <c r="M245" s="10">
        <v>6899.0915312837114</v>
      </c>
      <c r="N245" s="10">
        <v>52194.78</v>
      </c>
      <c r="O245" s="10">
        <v>1240</v>
      </c>
      <c r="P245" s="10">
        <v>82654.36</v>
      </c>
      <c r="Q245" s="10">
        <v>3348</v>
      </c>
      <c r="R245" s="10">
        <v>1548.2345276872959</v>
      </c>
      <c r="S245" s="10">
        <v>2319.1361999999999</v>
      </c>
      <c r="T245" s="10">
        <v>26627.85036297101</v>
      </c>
      <c r="U245" s="10">
        <v>2560</v>
      </c>
      <c r="V245" s="10">
        <v>213</v>
      </c>
      <c r="W245" s="10">
        <v>244</v>
      </c>
      <c r="X245" s="11">
        <v>1</v>
      </c>
      <c r="Y245">
        <v>0</v>
      </c>
      <c r="Z245">
        <v>0</v>
      </c>
      <c r="AA245">
        <v>0</v>
      </c>
      <c r="AB245">
        <v>10.78819993672888</v>
      </c>
      <c r="AC245">
        <v>0.88703155122960453</v>
      </c>
      <c r="AD245">
        <v>0.10894495412844039</v>
      </c>
      <c r="AE245">
        <v>0</v>
      </c>
      <c r="AF245">
        <v>1.1510145975505039</v>
      </c>
      <c r="AG245">
        <v>91.735296655258679</v>
      </c>
      <c r="AH245">
        <v>36.757256406200568</v>
      </c>
      <c r="AI245">
        <v>3656.2783296425182</v>
      </c>
      <c r="AJ245">
        <v>6.1689338816830119E-3</v>
      </c>
    </row>
    <row r="246" spans="1:36" x14ac:dyDescent="0.25">
      <c r="A246" s="8">
        <v>824368082</v>
      </c>
      <c r="B246" s="9">
        <v>2482023</v>
      </c>
      <c r="C246" s="9">
        <v>248</v>
      </c>
      <c r="D246" s="9">
        <v>2023</v>
      </c>
      <c r="E246" s="9" t="s">
        <v>84</v>
      </c>
      <c r="F246" s="10">
        <v>7186</v>
      </c>
      <c r="G246" s="10">
        <v>7949</v>
      </c>
      <c r="H246" s="10">
        <v>3708</v>
      </c>
      <c r="I246" s="10">
        <v>1461.2564378637269</v>
      </c>
      <c r="J246" s="10">
        <v>0</v>
      </c>
      <c r="K246" s="10">
        <v>0</v>
      </c>
      <c r="L246" s="10">
        <v>293</v>
      </c>
      <c r="M246" s="10">
        <v>12595.256437863731</v>
      </c>
      <c r="N246" s="10">
        <v>56333.760000000002</v>
      </c>
      <c r="O246" s="10">
        <v>1350</v>
      </c>
      <c r="P246" s="10">
        <v>96817.59</v>
      </c>
      <c r="Q246" s="10">
        <v>4014</v>
      </c>
      <c r="R246" s="10">
        <v>141</v>
      </c>
      <c r="S246" s="10">
        <v>2543.9832000000001</v>
      </c>
      <c r="T246" s="10">
        <v>33447.692497863733</v>
      </c>
      <c r="U246" s="10">
        <v>2638</v>
      </c>
      <c r="V246" s="10">
        <v>218</v>
      </c>
      <c r="W246" s="10">
        <v>247</v>
      </c>
      <c r="X246" s="11">
        <v>1</v>
      </c>
      <c r="Y246">
        <v>0</v>
      </c>
      <c r="Z246">
        <v>0</v>
      </c>
      <c r="AA246">
        <v>0</v>
      </c>
      <c r="AB246">
        <v>10.78819993672888</v>
      </c>
      <c r="AC246">
        <v>0.88703155122960453</v>
      </c>
      <c r="AD246">
        <v>0.10894495412844039</v>
      </c>
      <c r="AE246">
        <v>0</v>
      </c>
      <c r="AF246">
        <v>1.1510145975505039</v>
      </c>
      <c r="AG246">
        <v>91.735296655258679</v>
      </c>
      <c r="AH246">
        <v>36.757256406200568</v>
      </c>
      <c r="AI246">
        <v>3656.2783296425182</v>
      </c>
      <c r="AJ246">
        <v>6.1689338816830119E-3</v>
      </c>
    </row>
    <row r="247" spans="1:36" x14ac:dyDescent="0.25">
      <c r="A247" s="8">
        <v>824368082</v>
      </c>
      <c r="B247" s="9">
        <v>2482021</v>
      </c>
      <c r="C247" s="9">
        <v>248</v>
      </c>
      <c r="D247" s="9">
        <v>2021</v>
      </c>
      <c r="E247" s="9" t="s">
        <v>84</v>
      </c>
      <c r="F247" s="10">
        <v>6397.1652684563751</v>
      </c>
      <c r="G247" s="10">
        <v>7694.9093959731536</v>
      </c>
      <c r="H247" s="10">
        <v>3545.109060402684</v>
      </c>
      <c r="I247" s="10">
        <v>1461.2564378637269</v>
      </c>
      <c r="J247" s="10">
        <v>0</v>
      </c>
      <c r="K247" s="10">
        <v>0</v>
      </c>
      <c r="L247" s="10">
        <v>372.60906040268458</v>
      </c>
      <c r="M247" s="10">
        <v>11635.61298148789</v>
      </c>
      <c r="N247" s="10">
        <v>40725.22</v>
      </c>
      <c r="O247" s="10">
        <v>989</v>
      </c>
      <c r="P247" s="10">
        <v>63421.94</v>
      </c>
      <c r="Q247" s="10">
        <v>2514</v>
      </c>
      <c r="R247" s="10">
        <v>1336.1860465116281</v>
      </c>
      <c r="S247" s="10">
        <v>2616.0770000000002</v>
      </c>
      <c r="T247" s="10">
        <v>27797.578603999511</v>
      </c>
      <c r="U247" s="10">
        <v>2517</v>
      </c>
      <c r="V247" s="10">
        <v>203</v>
      </c>
      <c r="W247" s="10">
        <v>237</v>
      </c>
      <c r="X247" s="11">
        <v>1</v>
      </c>
      <c r="Y247">
        <v>0</v>
      </c>
      <c r="Z247">
        <v>0</v>
      </c>
      <c r="AA247">
        <v>0</v>
      </c>
      <c r="AB247">
        <v>10.78819993672888</v>
      </c>
      <c r="AC247">
        <v>0.88703155122960453</v>
      </c>
      <c r="AD247">
        <v>0.10894495412844039</v>
      </c>
      <c r="AE247">
        <v>0</v>
      </c>
      <c r="AF247">
        <v>1.1510145975505039</v>
      </c>
      <c r="AG247">
        <v>91.735296655258679</v>
      </c>
      <c r="AH247">
        <v>36.757256406200568</v>
      </c>
      <c r="AI247">
        <v>3656.2783296425182</v>
      </c>
      <c r="AJ247">
        <v>6.1689338816830119E-3</v>
      </c>
    </row>
    <row r="248" spans="1:36" x14ac:dyDescent="0.25">
      <c r="A248" s="8">
        <v>824368082</v>
      </c>
      <c r="B248" s="9">
        <v>2482020</v>
      </c>
      <c r="C248" s="9">
        <v>248</v>
      </c>
      <c r="D248" s="9">
        <v>2020</v>
      </c>
      <c r="E248" s="9" t="s">
        <v>84</v>
      </c>
      <c r="F248" s="10">
        <v>7846.6316246741972</v>
      </c>
      <c r="G248" s="10">
        <v>9009.7897480451793</v>
      </c>
      <c r="H248" s="10">
        <v>2930.4969591659428</v>
      </c>
      <c r="I248" s="10">
        <v>1461.2564378637269</v>
      </c>
      <c r="J248" s="10">
        <v>0</v>
      </c>
      <c r="K248" s="10">
        <v>0</v>
      </c>
      <c r="L248" s="10">
        <v>55.125977410947009</v>
      </c>
      <c r="M248" s="10">
        <v>15332.05487400621</v>
      </c>
      <c r="N248" s="10">
        <v>40675.730000000003</v>
      </c>
      <c r="O248" s="10">
        <v>964</v>
      </c>
      <c r="P248" s="10">
        <v>50572.72</v>
      </c>
      <c r="Q248" s="10">
        <v>2132</v>
      </c>
      <c r="R248" s="10">
        <v>634.13903743315507</v>
      </c>
      <c r="S248" s="10">
        <v>2192.7936</v>
      </c>
      <c r="T248" s="10">
        <v>28883.357931439368</v>
      </c>
      <c r="U248" s="10">
        <v>2457</v>
      </c>
      <c r="V248" s="10">
        <v>196</v>
      </c>
      <c r="W248" s="10">
        <v>230</v>
      </c>
      <c r="X248" s="11">
        <v>1</v>
      </c>
      <c r="Y248">
        <v>0</v>
      </c>
      <c r="Z248">
        <v>0</v>
      </c>
      <c r="AA248">
        <v>0</v>
      </c>
      <c r="AB248">
        <v>10.78819993672888</v>
      </c>
      <c r="AC248">
        <v>0.88703155122960453</v>
      </c>
      <c r="AD248">
        <v>0.10894495412844039</v>
      </c>
      <c r="AE248">
        <v>0</v>
      </c>
      <c r="AF248">
        <v>1.1510145975505039</v>
      </c>
      <c r="AG248">
        <v>91.735296655258679</v>
      </c>
      <c r="AH248">
        <v>36.757256406200568</v>
      </c>
      <c r="AI248">
        <v>3656.2783296425182</v>
      </c>
      <c r="AJ248">
        <v>6.1689338816830119E-3</v>
      </c>
    </row>
    <row r="249" spans="1:36" x14ac:dyDescent="0.25">
      <c r="A249" s="8">
        <v>971058854</v>
      </c>
      <c r="B249" s="9">
        <v>2492021</v>
      </c>
      <c r="C249" s="9">
        <v>249</v>
      </c>
      <c r="D249" s="9">
        <v>2021</v>
      </c>
      <c r="E249" s="9" t="s">
        <v>85</v>
      </c>
      <c r="F249" s="10">
        <v>24372.890939597321</v>
      </c>
      <c r="G249" s="10">
        <v>43259.911912751682</v>
      </c>
      <c r="H249" s="10">
        <v>9419.5570469798658</v>
      </c>
      <c r="I249" s="10">
        <v>2467.6013910940678</v>
      </c>
      <c r="J249" s="10">
        <v>-234.52338471028591</v>
      </c>
      <c r="K249" s="10">
        <v>0</v>
      </c>
      <c r="L249" s="10">
        <v>0</v>
      </c>
      <c r="M249" s="10">
        <v>60446.323811752904</v>
      </c>
      <c r="N249" s="10">
        <v>115132.93</v>
      </c>
      <c r="O249" s="10">
        <v>5166</v>
      </c>
      <c r="P249" s="10">
        <v>643783.09</v>
      </c>
      <c r="Q249" s="10">
        <v>37597</v>
      </c>
      <c r="R249" s="10">
        <v>4811.1627906976746</v>
      </c>
      <c r="S249" s="10">
        <v>20543.877799999998</v>
      </c>
      <c r="T249" s="10">
        <v>192009.74367445061</v>
      </c>
      <c r="U249" s="10">
        <v>17293</v>
      </c>
      <c r="V249" s="10">
        <v>1361</v>
      </c>
      <c r="W249" s="10">
        <v>1222</v>
      </c>
      <c r="X249" s="11">
        <v>1</v>
      </c>
      <c r="Y249">
        <v>6.0450011598237083E-2</v>
      </c>
      <c r="Z249">
        <v>9.6163971687414627</v>
      </c>
      <c r="AA249">
        <v>2.6344422066347201E-2</v>
      </c>
      <c r="AB249">
        <v>6.3002319647413589</v>
      </c>
      <c r="AC249">
        <v>6.8368587153935928E-2</v>
      </c>
      <c r="AD249">
        <v>8.2776617954070982E-3</v>
      </c>
      <c r="AE249">
        <v>1.6237531895151931E-4</v>
      </c>
      <c r="AF249">
        <v>1.189299797859297</v>
      </c>
      <c r="AG249">
        <v>90.245220471942815</v>
      </c>
      <c r="AH249">
        <v>31.883191254929251</v>
      </c>
      <c r="AI249">
        <v>3627.020675017397</v>
      </c>
      <c r="AJ249">
        <v>0</v>
      </c>
    </row>
    <row r="250" spans="1:36" x14ac:dyDescent="0.25">
      <c r="A250" s="8">
        <v>971058854</v>
      </c>
      <c r="B250" s="9">
        <v>2492019</v>
      </c>
      <c r="C250" s="9">
        <v>249</v>
      </c>
      <c r="D250" s="9">
        <v>2019</v>
      </c>
      <c r="E250" s="9" t="s">
        <v>85</v>
      </c>
      <c r="F250" s="10">
        <v>31945.94196428571</v>
      </c>
      <c r="G250" s="10">
        <v>41948.381249999999</v>
      </c>
      <c r="H250" s="10">
        <v>8629.2000000000007</v>
      </c>
      <c r="I250" s="10">
        <v>2467.6013910940678</v>
      </c>
      <c r="J250" s="10">
        <v>-234.52338471028591</v>
      </c>
      <c r="K250" s="10">
        <v>0</v>
      </c>
      <c r="L250" s="10">
        <v>0</v>
      </c>
      <c r="M250" s="10">
        <v>67498.201220669507</v>
      </c>
      <c r="N250" s="10">
        <v>103007.88</v>
      </c>
      <c r="O250" s="10">
        <v>4552</v>
      </c>
      <c r="P250" s="10">
        <v>587265.51</v>
      </c>
      <c r="Q250" s="10">
        <v>32397</v>
      </c>
      <c r="R250" s="10">
        <v>5193.3574007220222</v>
      </c>
      <c r="S250" s="10">
        <v>20359.717400000001</v>
      </c>
      <c r="T250" s="10">
        <v>187707.1314253915</v>
      </c>
      <c r="U250" s="10">
        <v>17091</v>
      </c>
      <c r="V250" s="10">
        <v>1380</v>
      </c>
      <c r="W250" s="10">
        <v>1215</v>
      </c>
      <c r="X250" s="11">
        <v>1</v>
      </c>
      <c r="Y250">
        <v>6.0450011598237083E-2</v>
      </c>
      <c r="Z250">
        <v>9.6163971687414627</v>
      </c>
      <c r="AA250">
        <v>2.6344422066347201E-2</v>
      </c>
      <c r="AB250">
        <v>6.3002319647413589</v>
      </c>
      <c r="AC250">
        <v>6.8368587153935928E-2</v>
      </c>
      <c r="AD250">
        <v>8.2776617954070982E-3</v>
      </c>
      <c r="AE250">
        <v>1.6237531895151931E-4</v>
      </c>
      <c r="AF250">
        <v>1.189299797859297</v>
      </c>
      <c r="AG250">
        <v>90.245220471942815</v>
      </c>
      <c r="AH250">
        <v>31.883191254929251</v>
      </c>
      <c r="AI250">
        <v>3627.020675017397</v>
      </c>
      <c r="AJ250">
        <v>0</v>
      </c>
    </row>
    <row r="251" spans="1:36" x14ac:dyDescent="0.25">
      <c r="A251" s="8">
        <v>971058854</v>
      </c>
      <c r="B251" s="9">
        <v>2492023</v>
      </c>
      <c r="C251" s="9">
        <v>249</v>
      </c>
      <c r="D251" s="9">
        <v>2023</v>
      </c>
      <c r="E251" s="9" t="s">
        <v>85</v>
      </c>
      <c r="F251" s="10">
        <v>30194</v>
      </c>
      <c r="G251" s="10">
        <v>34218</v>
      </c>
      <c r="H251" s="10">
        <v>9359</v>
      </c>
      <c r="I251" s="10">
        <v>2467.6013910940678</v>
      </c>
      <c r="J251" s="10">
        <v>-234.52338471028591</v>
      </c>
      <c r="K251" s="10">
        <v>0</v>
      </c>
      <c r="L251" s="10">
        <v>0</v>
      </c>
      <c r="M251" s="10">
        <v>57286.078006383781</v>
      </c>
      <c r="N251" s="10">
        <v>124866.3</v>
      </c>
      <c r="O251" s="10">
        <v>5937</v>
      </c>
      <c r="P251" s="10">
        <v>634519.37</v>
      </c>
      <c r="Q251" s="10">
        <v>37068</v>
      </c>
      <c r="R251" s="10">
        <v>2619</v>
      </c>
      <c r="S251" s="10">
        <v>18608.052199999998</v>
      </c>
      <c r="T251" s="10">
        <v>185002.77221838379</v>
      </c>
      <c r="U251" s="10">
        <v>17548</v>
      </c>
      <c r="V251" s="10">
        <v>1376</v>
      </c>
      <c r="W251" s="10">
        <v>1222</v>
      </c>
      <c r="X251" s="11">
        <v>1</v>
      </c>
      <c r="Y251">
        <v>6.0450011598237083E-2</v>
      </c>
      <c r="Z251">
        <v>9.6163971687414627</v>
      </c>
      <c r="AA251">
        <v>2.6344422066347201E-2</v>
      </c>
      <c r="AB251">
        <v>6.3002319647413589</v>
      </c>
      <c r="AC251">
        <v>6.8368587153935928E-2</v>
      </c>
      <c r="AD251">
        <v>8.2776617954070982E-3</v>
      </c>
      <c r="AE251">
        <v>1.6237531895151931E-4</v>
      </c>
      <c r="AF251">
        <v>1.189299797859297</v>
      </c>
      <c r="AG251">
        <v>90.245220471942815</v>
      </c>
      <c r="AH251">
        <v>31.883191254929251</v>
      </c>
      <c r="AI251">
        <v>3627.020675017397</v>
      </c>
      <c r="AJ251">
        <v>0</v>
      </c>
    </row>
    <row r="252" spans="1:36" x14ac:dyDescent="0.25">
      <c r="A252" s="8">
        <v>971058854</v>
      </c>
      <c r="B252" s="9">
        <v>2492022</v>
      </c>
      <c r="C252" s="9">
        <v>249</v>
      </c>
      <c r="D252" s="9">
        <v>2022</v>
      </c>
      <c r="E252" s="9" t="s">
        <v>85</v>
      </c>
      <c r="F252" s="10">
        <v>23851.220958570269</v>
      </c>
      <c r="G252" s="10">
        <v>34535.149471974008</v>
      </c>
      <c r="H252" s="10">
        <v>8172.731112916329</v>
      </c>
      <c r="I252" s="10">
        <v>2467.6013910940678</v>
      </c>
      <c r="J252" s="10">
        <v>-234.52338471028591</v>
      </c>
      <c r="K252" s="10">
        <v>0</v>
      </c>
      <c r="L252" s="10">
        <v>0</v>
      </c>
      <c r="M252" s="10">
        <v>52446.717324011734</v>
      </c>
      <c r="N252" s="10">
        <v>121802.97</v>
      </c>
      <c r="O252" s="10">
        <v>5630</v>
      </c>
      <c r="P252" s="10">
        <v>620707.62</v>
      </c>
      <c r="Q252" s="10">
        <v>38396</v>
      </c>
      <c r="R252" s="10">
        <v>6114.8403908794789</v>
      </c>
      <c r="S252" s="10">
        <v>19790.818800000001</v>
      </c>
      <c r="T252" s="10">
        <v>184452.26183889119</v>
      </c>
      <c r="U252" s="10">
        <v>17277</v>
      </c>
      <c r="V252" s="10">
        <v>1397</v>
      </c>
      <c r="W252" s="10">
        <v>1229</v>
      </c>
      <c r="X252" s="11">
        <v>1</v>
      </c>
      <c r="Y252">
        <v>6.0450011598237083E-2</v>
      </c>
      <c r="Z252">
        <v>9.6163971687414627</v>
      </c>
      <c r="AA252">
        <v>2.6344422066347201E-2</v>
      </c>
      <c r="AB252">
        <v>6.3002319647413589</v>
      </c>
      <c r="AC252">
        <v>6.8368587153935928E-2</v>
      </c>
      <c r="AD252">
        <v>8.2776617954070982E-3</v>
      </c>
      <c r="AE252">
        <v>1.6237531895151931E-4</v>
      </c>
      <c r="AF252">
        <v>1.189299797859297</v>
      </c>
      <c r="AG252">
        <v>90.245220471942815</v>
      </c>
      <c r="AH252">
        <v>31.883191254929251</v>
      </c>
      <c r="AI252">
        <v>3627.020675017397</v>
      </c>
      <c r="AJ252">
        <v>0</v>
      </c>
    </row>
    <row r="253" spans="1:36" x14ac:dyDescent="0.25">
      <c r="A253" s="8">
        <v>971058854</v>
      </c>
      <c r="B253" s="9">
        <v>2492020</v>
      </c>
      <c r="C253" s="9">
        <v>249</v>
      </c>
      <c r="D253" s="9">
        <v>2020</v>
      </c>
      <c r="E253" s="9" t="s">
        <v>85</v>
      </c>
      <c r="F253" s="10">
        <v>36582.701129452653</v>
      </c>
      <c r="G253" s="10">
        <v>39343.410078192879</v>
      </c>
      <c r="H253" s="10">
        <v>6372.5629887054738</v>
      </c>
      <c r="I253" s="10">
        <v>2467.6013910940678</v>
      </c>
      <c r="J253" s="10">
        <v>-234.52338471028591</v>
      </c>
      <c r="K253" s="10">
        <v>0</v>
      </c>
      <c r="L253" s="10">
        <v>0</v>
      </c>
      <c r="M253" s="10">
        <v>71786.626225323853</v>
      </c>
      <c r="N253" s="10">
        <v>105289.47</v>
      </c>
      <c r="O253" s="10">
        <v>4872</v>
      </c>
      <c r="P253" s="10">
        <v>629857.21</v>
      </c>
      <c r="Q253" s="10">
        <v>35260</v>
      </c>
      <c r="R253" s="10">
        <v>4753.1550802139036</v>
      </c>
      <c r="S253" s="10">
        <v>24641.089800000002</v>
      </c>
      <c r="T253" s="10">
        <v>202771.13355353769</v>
      </c>
      <c r="U253" s="10">
        <v>17222</v>
      </c>
      <c r="V253" s="10">
        <v>1396</v>
      </c>
      <c r="W253" s="10">
        <v>1218</v>
      </c>
      <c r="X253" s="11">
        <v>1</v>
      </c>
      <c r="Y253">
        <v>6.0450011598237083E-2</v>
      </c>
      <c r="Z253">
        <v>9.6163971687414627</v>
      </c>
      <c r="AA253">
        <v>2.6344422066347201E-2</v>
      </c>
      <c r="AB253">
        <v>6.3002319647413589</v>
      </c>
      <c r="AC253">
        <v>6.8368587153935928E-2</v>
      </c>
      <c r="AD253">
        <v>8.2776617954070982E-3</v>
      </c>
      <c r="AE253">
        <v>1.6237531895151931E-4</v>
      </c>
      <c r="AF253">
        <v>1.189299797859297</v>
      </c>
      <c r="AG253">
        <v>90.245220471942815</v>
      </c>
      <c r="AH253">
        <v>31.883191254929251</v>
      </c>
      <c r="AI253">
        <v>3627.020675017397</v>
      </c>
      <c r="AJ253">
        <v>0</v>
      </c>
    </row>
    <row r="254" spans="1:36" x14ac:dyDescent="0.25">
      <c r="A254" s="8">
        <v>925803375</v>
      </c>
      <c r="B254" s="9">
        <v>2512020</v>
      </c>
      <c r="C254" s="9">
        <v>251</v>
      </c>
      <c r="D254" s="9">
        <v>2020</v>
      </c>
      <c r="E254" s="9" t="s">
        <v>86</v>
      </c>
      <c r="F254" s="10">
        <v>27102.135534317989</v>
      </c>
      <c r="G254" s="10">
        <v>37342.3370981755</v>
      </c>
      <c r="H254" s="10">
        <v>10601.82797567333</v>
      </c>
      <c r="I254" s="10">
        <v>7060.444206195576</v>
      </c>
      <c r="J254" s="10">
        <v>-736.8</v>
      </c>
      <c r="K254" s="10">
        <v>4954.3999999999996</v>
      </c>
      <c r="L254" s="10">
        <v>168.68549087749781</v>
      </c>
      <c r="M254" s="10">
        <v>64952.003372138242</v>
      </c>
      <c r="N254" s="10">
        <v>119024.46</v>
      </c>
      <c r="O254" s="10">
        <v>3418</v>
      </c>
      <c r="P254" s="10">
        <v>420355.94</v>
      </c>
      <c r="Q254" s="10">
        <v>13378</v>
      </c>
      <c r="R254" s="10">
        <v>13169.06951871658</v>
      </c>
      <c r="S254" s="10">
        <v>13876.272000000001</v>
      </c>
      <c r="T254" s="10">
        <v>153885.54633085479</v>
      </c>
      <c r="U254" s="10">
        <v>14726</v>
      </c>
      <c r="V254" s="10">
        <v>1144</v>
      </c>
      <c r="W254" s="10">
        <v>979</v>
      </c>
      <c r="X254" s="11">
        <v>1</v>
      </c>
      <c r="Y254">
        <v>0</v>
      </c>
      <c r="Z254">
        <v>0</v>
      </c>
      <c r="AA254">
        <v>0</v>
      </c>
      <c r="AB254">
        <v>11.465222629935919</v>
      </c>
      <c r="AC254">
        <v>1.1010298789676261</v>
      </c>
      <c r="AD254">
        <v>0.96693411468316992</v>
      </c>
      <c r="AE254">
        <v>8.9544881976011837E-3</v>
      </c>
      <c r="AF254">
        <v>0.14564246203437831</v>
      </c>
      <c r="AG254">
        <v>69.695858580326515</v>
      </c>
      <c r="AH254">
        <v>25.25633002142018</v>
      </c>
      <c r="AI254">
        <v>2850.610638589189</v>
      </c>
      <c r="AJ254">
        <v>0.22503970644613619</v>
      </c>
    </row>
    <row r="255" spans="1:36" x14ac:dyDescent="0.25">
      <c r="A255" s="8">
        <v>925803375</v>
      </c>
      <c r="B255" s="9">
        <v>2512023</v>
      </c>
      <c r="C255" s="9">
        <v>251</v>
      </c>
      <c r="D255" s="9">
        <v>2023</v>
      </c>
      <c r="E255" s="9" t="s">
        <v>86</v>
      </c>
      <c r="F255" s="10">
        <v>39586</v>
      </c>
      <c r="G255" s="10">
        <v>34550</v>
      </c>
      <c r="H255" s="10">
        <v>14027</v>
      </c>
      <c r="I255" s="10">
        <v>7060.444206195576</v>
      </c>
      <c r="J255" s="10">
        <v>-736.8</v>
      </c>
      <c r="K255" s="10">
        <v>4954.3999999999996</v>
      </c>
      <c r="L255" s="10">
        <v>0</v>
      </c>
      <c r="M255" s="10">
        <v>71387.044206195569</v>
      </c>
      <c r="N255" s="10">
        <v>179083.1</v>
      </c>
      <c r="O255" s="10">
        <v>2770</v>
      </c>
      <c r="P255" s="10">
        <v>516299.88</v>
      </c>
      <c r="Q255" s="10">
        <v>13119</v>
      </c>
      <c r="R255" s="10">
        <v>4668</v>
      </c>
      <c r="S255" s="10">
        <v>12987.591</v>
      </c>
      <c r="T255" s="10">
        <v>163065.65233419559</v>
      </c>
      <c r="U255" s="10">
        <v>15578</v>
      </c>
      <c r="V255" s="10">
        <v>1210</v>
      </c>
      <c r="W255" s="10">
        <v>1025</v>
      </c>
      <c r="X255" s="11">
        <v>1</v>
      </c>
      <c r="Y255">
        <v>0</v>
      </c>
      <c r="Z255">
        <v>0</v>
      </c>
      <c r="AA255">
        <v>0</v>
      </c>
      <c r="AB255">
        <v>11.465222629935919</v>
      </c>
      <c r="AC255">
        <v>1.1010298789676261</v>
      </c>
      <c r="AD255">
        <v>0.96693411468316992</v>
      </c>
      <c r="AE255">
        <v>8.9544881976011837E-3</v>
      </c>
      <c r="AF255">
        <v>0.14564246203437831</v>
      </c>
      <c r="AG255">
        <v>69.695858580326515</v>
      </c>
      <c r="AH255">
        <v>25.25633002142018</v>
      </c>
      <c r="AI255">
        <v>2850.610638589189</v>
      </c>
      <c r="AJ255">
        <v>0.22503970644613619</v>
      </c>
    </row>
    <row r="256" spans="1:36" x14ac:dyDescent="0.25">
      <c r="A256" s="8">
        <v>925803375</v>
      </c>
      <c r="B256" s="9">
        <v>2512019</v>
      </c>
      <c r="C256" s="9">
        <v>251</v>
      </c>
      <c r="D256" s="9">
        <v>2019</v>
      </c>
      <c r="E256" s="9" t="s">
        <v>86</v>
      </c>
      <c r="F256" s="10">
        <v>25230.439285714288</v>
      </c>
      <c r="G256" s="10">
        <v>39546.345535714288</v>
      </c>
      <c r="H256" s="10">
        <v>11421</v>
      </c>
      <c r="I256" s="10">
        <v>7060.444206195576</v>
      </c>
      <c r="J256" s="10">
        <v>-736.8</v>
      </c>
      <c r="K256" s="10">
        <v>4954.3999999999996</v>
      </c>
      <c r="L256" s="10">
        <v>333.11250000000001</v>
      </c>
      <c r="M256" s="10">
        <v>64300.71652762415</v>
      </c>
      <c r="N256" s="10">
        <v>107166.05</v>
      </c>
      <c r="O256" s="10">
        <v>3233</v>
      </c>
      <c r="P256" s="10">
        <v>387076.44</v>
      </c>
      <c r="Q256" s="10">
        <v>12813</v>
      </c>
      <c r="R256" s="10">
        <v>6504.5631768953072</v>
      </c>
      <c r="S256" s="10">
        <v>14971.955</v>
      </c>
      <c r="T256" s="10">
        <v>143141.90686851941</v>
      </c>
      <c r="U256" s="10">
        <v>14474</v>
      </c>
      <c r="V256" s="10">
        <v>1116</v>
      </c>
      <c r="W256" s="10">
        <v>954</v>
      </c>
      <c r="X256" s="11">
        <v>1</v>
      </c>
      <c r="Y256">
        <v>0</v>
      </c>
      <c r="Z256">
        <v>0</v>
      </c>
      <c r="AA256">
        <v>0</v>
      </c>
      <c r="AB256">
        <v>11.465222629935919</v>
      </c>
      <c r="AC256">
        <v>1.1010298789676261</v>
      </c>
      <c r="AD256">
        <v>0.96693411468316992</v>
      </c>
      <c r="AE256">
        <v>8.9544881976011837E-3</v>
      </c>
      <c r="AF256">
        <v>0.14564246203437831</v>
      </c>
      <c r="AG256">
        <v>69.695858580326515</v>
      </c>
      <c r="AH256">
        <v>25.25633002142018</v>
      </c>
      <c r="AI256">
        <v>2850.610638589189</v>
      </c>
      <c r="AJ256">
        <v>0.22503970644613619</v>
      </c>
    </row>
    <row r="257" spans="1:36" x14ac:dyDescent="0.25">
      <c r="A257" s="8">
        <v>925803375</v>
      </c>
      <c r="B257" s="9">
        <v>2512021</v>
      </c>
      <c r="C257" s="9">
        <v>251</v>
      </c>
      <c r="D257" s="9">
        <v>2021</v>
      </c>
      <c r="E257" s="9" t="s">
        <v>86</v>
      </c>
      <c r="F257" s="10">
        <v>33565.68875838926</v>
      </c>
      <c r="G257" s="10">
        <v>31390.71644295302</v>
      </c>
      <c r="H257" s="10">
        <v>11320.92785234899</v>
      </c>
      <c r="I257" s="10">
        <v>7060.444206195576</v>
      </c>
      <c r="J257" s="10">
        <v>-736.8</v>
      </c>
      <c r="K257" s="10">
        <v>4954.3999999999996</v>
      </c>
      <c r="L257" s="10">
        <v>0</v>
      </c>
      <c r="M257" s="10">
        <v>64913.521555188869</v>
      </c>
      <c r="N257" s="10">
        <v>131131.32999999999</v>
      </c>
      <c r="O257" s="10">
        <v>2641</v>
      </c>
      <c r="P257" s="10">
        <v>432296.16</v>
      </c>
      <c r="Q257" s="10">
        <v>14070</v>
      </c>
      <c r="R257" s="10">
        <v>11849.302325581401</v>
      </c>
      <c r="S257" s="10">
        <v>16912.063399999999</v>
      </c>
      <c r="T257" s="10">
        <v>157488.42544477031</v>
      </c>
      <c r="U257" s="10">
        <v>15114</v>
      </c>
      <c r="V257" s="10">
        <v>1170</v>
      </c>
      <c r="W257" s="10">
        <v>988</v>
      </c>
      <c r="X257" s="11">
        <v>1</v>
      </c>
      <c r="Y257">
        <v>0</v>
      </c>
      <c r="Z257">
        <v>0</v>
      </c>
      <c r="AA257">
        <v>0</v>
      </c>
      <c r="AB257">
        <v>11.465222629935919</v>
      </c>
      <c r="AC257">
        <v>1.1010298789676261</v>
      </c>
      <c r="AD257">
        <v>0.96693411468316992</v>
      </c>
      <c r="AE257">
        <v>8.9544881976011837E-3</v>
      </c>
      <c r="AF257">
        <v>0.14564246203437831</v>
      </c>
      <c r="AG257">
        <v>69.695858580326515</v>
      </c>
      <c r="AH257">
        <v>25.25633002142018</v>
      </c>
      <c r="AI257">
        <v>2850.610638589189</v>
      </c>
      <c r="AJ257">
        <v>0.22503970644613619</v>
      </c>
    </row>
    <row r="258" spans="1:36" x14ac:dyDescent="0.25">
      <c r="A258" s="8">
        <v>925803375</v>
      </c>
      <c r="B258" s="9">
        <v>2512022</v>
      </c>
      <c r="C258" s="9">
        <v>251</v>
      </c>
      <c r="D258" s="9">
        <v>2022</v>
      </c>
      <c r="E258" s="9" t="s">
        <v>86</v>
      </c>
      <c r="F258" s="10">
        <v>33526.959382615772</v>
      </c>
      <c r="G258" s="10">
        <v>30360.12916328189</v>
      </c>
      <c r="H258" s="10">
        <v>12290.022745735179</v>
      </c>
      <c r="I258" s="10">
        <v>7060.444206195576</v>
      </c>
      <c r="J258" s="10">
        <v>-736.8</v>
      </c>
      <c r="K258" s="10">
        <v>4954.3999999999996</v>
      </c>
      <c r="L258" s="10">
        <v>0</v>
      </c>
      <c r="M258" s="10">
        <v>62875.11000635806</v>
      </c>
      <c r="N258" s="10">
        <v>155163.26999999999</v>
      </c>
      <c r="O258" s="10">
        <v>3136</v>
      </c>
      <c r="P258" s="10">
        <v>464486.88</v>
      </c>
      <c r="Q258" s="10">
        <v>14927</v>
      </c>
      <c r="R258" s="10">
        <v>4413.5765472312714</v>
      </c>
      <c r="S258" s="10">
        <v>11530.011399999999</v>
      </c>
      <c r="T258" s="10">
        <v>148684.45049358931</v>
      </c>
      <c r="U258" s="10">
        <v>15049</v>
      </c>
      <c r="V258" s="10">
        <v>1193</v>
      </c>
      <c r="W258" s="10">
        <v>1003</v>
      </c>
      <c r="X258" s="11">
        <v>1</v>
      </c>
      <c r="Y258">
        <v>0</v>
      </c>
      <c r="Z258">
        <v>0</v>
      </c>
      <c r="AA258">
        <v>0</v>
      </c>
      <c r="AB258">
        <v>11.465222629935919</v>
      </c>
      <c r="AC258">
        <v>1.1010298789676261</v>
      </c>
      <c r="AD258">
        <v>0.96693411468316992</v>
      </c>
      <c r="AE258">
        <v>8.9544881976011837E-3</v>
      </c>
      <c r="AF258">
        <v>0.14564246203437831</v>
      </c>
      <c r="AG258">
        <v>69.695858580326515</v>
      </c>
      <c r="AH258">
        <v>25.25633002142018</v>
      </c>
      <c r="AI258">
        <v>2850.610638589189</v>
      </c>
      <c r="AJ258">
        <v>0.22503970644613619</v>
      </c>
    </row>
    <row r="259" spans="1:36" x14ac:dyDescent="0.25">
      <c r="A259" s="8">
        <v>918312730</v>
      </c>
      <c r="B259" s="9">
        <v>2572023</v>
      </c>
      <c r="C259" s="9">
        <v>257</v>
      </c>
      <c r="D259" s="9">
        <v>2023</v>
      </c>
      <c r="E259" s="9" t="s">
        <v>87</v>
      </c>
      <c r="F259" s="10">
        <v>33286</v>
      </c>
      <c r="G259" s="10">
        <v>20532</v>
      </c>
      <c r="H259" s="10">
        <v>8192</v>
      </c>
      <c r="I259" s="10">
        <v>3100.228392324253</v>
      </c>
      <c r="J259" s="10">
        <v>0</v>
      </c>
      <c r="K259" s="10">
        <v>0</v>
      </c>
      <c r="L259" s="10">
        <v>0</v>
      </c>
      <c r="M259" s="10">
        <v>48726.22839232425</v>
      </c>
      <c r="N259" s="10">
        <v>82570.53</v>
      </c>
      <c r="O259" s="10">
        <v>2214</v>
      </c>
      <c r="P259" s="10">
        <v>302823.25</v>
      </c>
      <c r="Q259" s="10">
        <v>13890</v>
      </c>
      <c r="R259" s="10">
        <v>2423</v>
      </c>
      <c r="S259" s="10">
        <v>11536.435600000001</v>
      </c>
      <c r="T259" s="10">
        <v>111008.5840003242</v>
      </c>
      <c r="U259" s="10">
        <v>15593</v>
      </c>
      <c r="V259" s="10">
        <v>782</v>
      </c>
      <c r="W259" s="10">
        <v>856</v>
      </c>
      <c r="X259" s="11">
        <v>1</v>
      </c>
      <c r="Y259">
        <v>2.296740687679083E-2</v>
      </c>
      <c r="Z259">
        <v>3.0803642483747908</v>
      </c>
      <c r="AA259">
        <v>8.3380875060341426E-3</v>
      </c>
      <c r="AB259">
        <v>11.618776862464181</v>
      </c>
      <c r="AC259">
        <v>0.9675051686506223</v>
      </c>
      <c r="AD259">
        <v>0.41357897564469909</v>
      </c>
      <c r="AE259">
        <v>0.1227166905444126</v>
      </c>
      <c r="AF259">
        <v>0.1218340667212444</v>
      </c>
      <c r="AG259">
        <v>7.1528759116957543</v>
      </c>
      <c r="AH259">
        <v>31.503088561564791</v>
      </c>
      <c r="AI259">
        <v>1140.520097600287</v>
      </c>
      <c r="AJ259">
        <v>3.5592765042979937E-2</v>
      </c>
    </row>
    <row r="260" spans="1:36" x14ac:dyDescent="0.25">
      <c r="A260" s="8">
        <v>918312730</v>
      </c>
      <c r="B260" s="9">
        <v>2572021</v>
      </c>
      <c r="C260" s="9">
        <v>257</v>
      </c>
      <c r="D260" s="9">
        <v>2021</v>
      </c>
      <c r="E260" s="9" t="s">
        <v>87</v>
      </c>
      <c r="F260" s="10">
        <v>28447.104865771809</v>
      </c>
      <c r="G260" s="10">
        <v>26693.713087248321</v>
      </c>
      <c r="H260" s="10">
        <v>13211.65268456376</v>
      </c>
      <c r="I260" s="10">
        <v>3100.228392324253</v>
      </c>
      <c r="J260" s="10">
        <v>0</v>
      </c>
      <c r="K260" s="10">
        <v>0</v>
      </c>
      <c r="L260" s="10">
        <v>0</v>
      </c>
      <c r="M260" s="10">
        <v>45029.393660780617</v>
      </c>
      <c r="N260" s="10">
        <v>70725.25</v>
      </c>
      <c r="O260" s="10">
        <v>3024</v>
      </c>
      <c r="P260" s="10">
        <v>288386.31</v>
      </c>
      <c r="Q260" s="10">
        <v>14826</v>
      </c>
      <c r="R260" s="10">
        <v>1587.348837209302</v>
      </c>
      <c r="S260" s="10">
        <v>13081.0988</v>
      </c>
      <c r="T260" s="10">
        <v>107569.56771398991</v>
      </c>
      <c r="U260" s="10">
        <v>15253</v>
      </c>
      <c r="V260" s="10">
        <v>771</v>
      </c>
      <c r="W260" s="10">
        <v>841</v>
      </c>
      <c r="X260" s="11">
        <v>1</v>
      </c>
      <c r="Y260">
        <v>2.296740687679083E-2</v>
      </c>
      <c r="Z260">
        <v>3.0803642483747908</v>
      </c>
      <c r="AA260">
        <v>8.3380875060341426E-3</v>
      </c>
      <c r="AB260">
        <v>11.618776862464181</v>
      </c>
      <c r="AC260">
        <v>0.9675051686506223</v>
      </c>
      <c r="AD260">
        <v>0.41357897564469909</v>
      </c>
      <c r="AE260">
        <v>0.1227166905444126</v>
      </c>
      <c r="AF260">
        <v>0.1218340667212444</v>
      </c>
      <c r="AG260">
        <v>7.1528759116957543</v>
      </c>
      <c r="AH260">
        <v>31.503088561564791</v>
      </c>
      <c r="AI260">
        <v>1140.520097600287</v>
      </c>
      <c r="AJ260">
        <v>3.5592765042979937E-2</v>
      </c>
    </row>
    <row r="261" spans="1:36" x14ac:dyDescent="0.25">
      <c r="A261" s="8">
        <v>918312730</v>
      </c>
      <c r="B261" s="9">
        <v>2572022</v>
      </c>
      <c r="C261" s="9">
        <v>257</v>
      </c>
      <c r="D261" s="9">
        <v>2022</v>
      </c>
      <c r="E261" s="9" t="s">
        <v>87</v>
      </c>
      <c r="F261" s="10">
        <v>27628.325751421609</v>
      </c>
      <c r="G261" s="10">
        <v>26379.94313566207</v>
      </c>
      <c r="H261" s="10">
        <v>10779.79935012185</v>
      </c>
      <c r="I261" s="10">
        <v>3100.228392324253</v>
      </c>
      <c r="J261" s="10">
        <v>0</v>
      </c>
      <c r="K261" s="10">
        <v>0</v>
      </c>
      <c r="L261" s="10">
        <v>0</v>
      </c>
      <c r="M261" s="10">
        <v>46328.697929286078</v>
      </c>
      <c r="N261" s="10">
        <v>71185.81</v>
      </c>
      <c r="O261" s="10">
        <v>3128</v>
      </c>
      <c r="P261" s="10">
        <v>289773.03999999998</v>
      </c>
      <c r="Q261" s="10">
        <v>15326</v>
      </c>
      <c r="R261" s="10">
        <v>4491.674267100977</v>
      </c>
      <c r="S261" s="10">
        <v>11323.009400000001</v>
      </c>
      <c r="T261" s="10">
        <v>110773.541456387</v>
      </c>
      <c r="U261" s="10">
        <v>15467</v>
      </c>
      <c r="V261" s="10">
        <v>776</v>
      </c>
      <c r="W261" s="10">
        <v>845</v>
      </c>
      <c r="X261" s="11">
        <v>1</v>
      </c>
      <c r="Y261">
        <v>2.296740687679083E-2</v>
      </c>
      <c r="Z261">
        <v>3.0803642483747908</v>
      </c>
      <c r="AA261">
        <v>8.3380875060341426E-3</v>
      </c>
      <c r="AB261">
        <v>11.618776862464181</v>
      </c>
      <c r="AC261">
        <v>0.9675051686506223</v>
      </c>
      <c r="AD261">
        <v>0.41357897564469909</v>
      </c>
      <c r="AE261">
        <v>0.1227166905444126</v>
      </c>
      <c r="AF261">
        <v>0.1218340667212444</v>
      </c>
      <c r="AG261">
        <v>7.1528759116957543</v>
      </c>
      <c r="AH261">
        <v>31.503088561564791</v>
      </c>
      <c r="AI261">
        <v>1140.520097600287</v>
      </c>
      <c r="AJ261">
        <v>3.5592765042979937E-2</v>
      </c>
    </row>
    <row r="262" spans="1:36" x14ac:dyDescent="0.25">
      <c r="A262" s="8">
        <v>918312730</v>
      </c>
      <c r="B262" s="9">
        <v>2572020</v>
      </c>
      <c r="C262" s="9">
        <v>257</v>
      </c>
      <c r="D262" s="9">
        <v>2020</v>
      </c>
      <c r="E262" s="9" t="s">
        <v>87</v>
      </c>
      <c r="F262" s="10">
        <v>24856.30321459601</v>
      </c>
      <c r="G262" s="10">
        <v>27340.279756733278</v>
      </c>
      <c r="H262" s="10">
        <v>6858.7741094700268</v>
      </c>
      <c r="I262" s="10">
        <v>3100.228392324253</v>
      </c>
      <c r="J262" s="10">
        <v>0</v>
      </c>
      <c r="K262" s="10">
        <v>0</v>
      </c>
      <c r="L262" s="10">
        <v>0</v>
      </c>
      <c r="M262" s="10">
        <v>48438.03725418351</v>
      </c>
      <c r="N262" s="10">
        <v>72161.47</v>
      </c>
      <c r="O262" s="10">
        <v>2979</v>
      </c>
      <c r="P262" s="10">
        <v>291096.14</v>
      </c>
      <c r="Q262" s="10">
        <v>14986</v>
      </c>
      <c r="R262" s="10">
        <v>2051.4224598930482</v>
      </c>
      <c r="S262" s="10">
        <v>13799.895399999999</v>
      </c>
      <c r="T262" s="10">
        <v>112622.6913100766</v>
      </c>
      <c r="U262" s="10">
        <v>15186</v>
      </c>
      <c r="V262" s="10">
        <v>767</v>
      </c>
      <c r="W262" s="10">
        <v>838</v>
      </c>
      <c r="X262" s="11">
        <v>1</v>
      </c>
      <c r="Y262">
        <v>2.296740687679083E-2</v>
      </c>
      <c r="Z262">
        <v>3.0803642483747908</v>
      </c>
      <c r="AA262">
        <v>8.3380875060341426E-3</v>
      </c>
      <c r="AB262">
        <v>11.618776862464181</v>
      </c>
      <c r="AC262">
        <v>0.9675051686506223</v>
      </c>
      <c r="AD262">
        <v>0.41357897564469909</v>
      </c>
      <c r="AE262">
        <v>0.1227166905444126</v>
      </c>
      <c r="AF262">
        <v>0.1218340667212444</v>
      </c>
      <c r="AG262">
        <v>7.1528759116957543</v>
      </c>
      <c r="AH262">
        <v>31.503088561564791</v>
      </c>
      <c r="AI262">
        <v>1140.520097600287</v>
      </c>
      <c r="AJ262">
        <v>3.5592765042979937E-2</v>
      </c>
    </row>
    <row r="263" spans="1:36" x14ac:dyDescent="0.25">
      <c r="A263" s="8">
        <v>918312730</v>
      </c>
      <c r="B263" s="9">
        <v>2572019</v>
      </c>
      <c r="C263" s="9">
        <v>257</v>
      </c>
      <c r="D263" s="9">
        <v>2019</v>
      </c>
      <c r="E263" s="9" t="s">
        <v>87</v>
      </c>
      <c r="F263" s="10">
        <v>25171.521428571428</v>
      </c>
      <c r="G263" s="10">
        <v>26132.33571428572</v>
      </c>
      <c r="H263" s="10">
        <v>6040.2133928571429</v>
      </c>
      <c r="I263" s="10">
        <v>3100.228392324253</v>
      </c>
      <c r="J263" s="10">
        <v>0</v>
      </c>
      <c r="K263" s="10">
        <v>0</v>
      </c>
      <c r="L263" s="10">
        <v>0</v>
      </c>
      <c r="M263" s="10">
        <v>48363.872142324253</v>
      </c>
      <c r="N263" s="10">
        <v>70321.25</v>
      </c>
      <c r="O263" s="10">
        <v>2845</v>
      </c>
      <c r="P263" s="10">
        <v>297588.42</v>
      </c>
      <c r="Q263" s="10">
        <v>15571</v>
      </c>
      <c r="R263" s="10">
        <v>1386.064981949459</v>
      </c>
      <c r="S263" s="10">
        <v>13354.484200000001</v>
      </c>
      <c r="T263" s="10">
        <v>112277.6697362737</v>
      </c>
      <c r="U263" s="10">
        <v>14942</v>
      </c>
      <c r="V263" s="10">
        <v>762</v>
      </c>
      <c r="W263" s="10">
        <v>834</v>
      </c>
      <c r="X263" s="11">
        <v>1</v>
      </c>
      <c r="Y263">
        <v>2.296740687679083E-2</v>
      </c>
      <c r="Z263">
        <v>3.0803642483747908</v>
      </c>
      <c r="AA263">
        <v>8.3380875060341426E-3</v>
      </c>
      <c r="AB263">
        <v>11.618776862464181</v>
      </c>
      <c r="AC263">
        <v>0.9675051686506223</v>
      </c>
      <c r="AD263">
        <v>0.41357897564469909</v>
      </c>
      <c r="AE263">
        <v>0.1227166905444126</v>
      </c>
      <c r="AF263">
        <v>0.1218340667212444</v>
      </c>
      <c r="AG263">
        <v>7.1528759116957543</v>
      </c>
      <c r="AH263">
        <v>31.503088561564791</v>
      </c>
      <c r="AI263">
        <v>1140.520097600287</v>
      </c>
      <c r="AJ263">
        <v>3.5592765042979937E-2</v>
      </c>
    </row>
    <row r="264" spans="1:36" x14ac:dyDescent="0.25">
      <c r="A264" s="8">
        <v>979497482</v>
      </c>
      <c r="B264" s="9">
        <v>2642019</v>
      </c>
      <c r="C264" s="9">
        <v>264</v>
      </c>
      <c r="D264" s="9">
        <v>2019</v>
      </c>
      <c r="E264" s="9" t="s">
        <v>88</v>
      </c>
      <c r="F264" s="10">
        <v>17746.73839285714</v>
      </c>
      <c r="G264" s="10">
        <v>12855.42321428572</v>
      </c>
      <c r="H264" s="10">
        <v>5917.8455357142866</v>
      </c>
      <c r="I264" s="10">
        <v>830.94380900739964</v>
      </c>
      <c r="J264" s="10">
        <v>0</v>
      </c>
      <c r="K264" s="10">
        <v>0</v>
      </c>
      <c r="L264" s="10">
        <v>0</v>
      </c>
      <c r="M264" s="10">
        <v>25515.25988043597</v>
      </c>
      <c r="N264" s="10">
        <v>25630.77</v>
      </c>
      <c r="O264" s="10">
        <v>1280</v>
      </c>
      <c r="P264" s="10">
        <v>153915.92000000001</v>
      </c>
      <c r="Q264" s="10">
        <v>10119</v>
      </c>
      <c r="R264" s="10">
        <v>1283.13357400722</v>
      </c>
      <c r="S264" s="10">
        <v>11637.7952</v>
      </c>
      <c r="T264" s="10">
        <v>64845.291938443188</v>
      </c>
      <c r="U264" s="10">
        <v>10382</v>
      </c>
      <c r="V264" s="10">
        <v>349</v>
      </c>
      <c r="W264" s="10">
        <v>548</v>
      </c>
      <c r="X264" s="11">
        <v>1</v>
      </c>
      <c r="Y264">
        <v>0</v>
      </c>
      <c r="Z264">
        <v>0</v>
      </c>
      <c r="AA264">
        <v>0</v>
      </c>
      <c r="AB264">
        <v>6.0981640146878826</v>
      </c>
      <c r="AC264">
        <v>0</v>
      </c>
      <c r="AD264">
        <v>0.3163831089351285</v>
      </c>
      <c r="AE264">
        <v>1.0648714810281521E-2</v>
      </c>
      <c r="AF264">
        <v>0</v>
      </c>
      <c r="AG264">
        <v>29.254523200178031</v>
      </c>
      <c r="AH264">
        <v>18.383240684074529</v>
      </c>
      <c r="AI264">
        <v>2308.770220318238</v>
      </c>
      <c r="AJ264">
        <v>0.17649938800489601</v>
      </c>
    </row>
    <row r="265" spans="1:36" x14ac:dyDescent="0.25">
      <c r="A265" s="8">
        <v>979497482</v>
      </c>
      <c r="B265" s="9">
        <v>2642020</v>
      </c>
      <c r="C265" s="9">
        <v>264</v>
      </c>
      <c r="D265" s="9">
        <v>2020</v>
      </c>
      <c r="E265" s="9" t="s">
        <v>88</v>
      </c>
      <c r="F265" s="10">
        <v>17505.80538662033</v>
      </c>
      <c r="G265" s="10">
        <v>12406.652476107731</v>
      </c>
      <c r="H265" s="10">
        <v>7777.1728931364041</v>
      </c>
      <c r="I265" s="10">
        <v>830.94380900739964</v>
      </c>
      <c r="J265" s="10">
        <v>0</v>
      </c>
      <c r="K265" s="10">
        <v>0</v>
      </c>
      <c r="L265" s="10">
        <v>0</v>
      </c>
      <c r="M265" s="10">
        <v>22966.228778599059</v>
      </c>
      <c r="N265" s="10">
        <v>28665.82</v>
      </c>
      <c r="O265" s="10">
        <v>1481</v>
      </c>
      <c r="P265" s="10">
        <v>161202.06</v>
      </c>
      <c r="Q265" s="10">
        <v>9902</v>
      </c>
      <c r="R265" s="10">
        <v>1760.342245989305</v>
      </c>
      <c r="S265" s="10">
        <v>12536.4694</v>
      </c>
      <c r="T265" s="10">
        <v>64518.995192588372</v>
      </c>
      <c r="U265" s="10">
        <v>10562</v>
      </c>
      <c r="V265" s="10">
        <v>357</v>
      </c>
      <c r="W265" s="10">
        <v>554</v>
      </c>
      <c r="X265" s="11">
        <v>1</v>
      </c>
      <c r="Y265">
        <v>0</v>
      </c>
      <c r="Z265">
        <v>0</v>
      </c>
      <c r="AA265">
        <v>0</v>
      </c>
      <c r="AB265">
        <v>6.0981640146878826</v>
      </c>
      <c r="AC265">
        <v>0</v>
      </c>
      <c r="AD265">
        <v>0.3163831089351285</v>
      </c>
      <c r="AE265">
        <v>1.0648714810281521E-2</v>
      </c>
      <c r="AF265">
        <v>0</v>
      </c>
      <c r="AG265">
        <v>29.254523200178031</v>
      </c>
      <c r="AH265">
        <v>18.383240684074529</v>
      </c>
      <c r="AI265">
        <v>2308.770220318238</v>
      </c>
      <c r="AJ265">
        <v>0.17649938800489601</v>
      </c>
    </row>
    <row r="266" spans="1:36" x14ac:dyDescent="0.25">
      <c r="A266" s="8">
        <v>979497482</v>
      </c>
      <c r="B266" s="9">
        <v>2642021</v>
      </c>
      <c r="C266" s="9">
        <v>264</v>
      </c>
      <c r="D266" s="9">
        <v>2021</v>
      </c>
      <c r="E266" s="9" t="s">
        <v>88</v>
      </c>
      <c r="F266" s="10">
        <v>12934.857382550341</v>
      </c>
      <c r="G266" s="10">
        <v>14621.17953020134</v>
      </c>
      <c r="H266" s="10">
        <v>6379.0671140939603</v>
      </c>
      <c r="I266" s="10">
        <v>830.94380900739964</v>
      </c>
      <c r="J266" s="10">
        <v>0</v>
      </c>
      <c r="K266" s="10">
        <v>0</v>
      </c>
      <c r="L266" s="10">
        <v>0</v>
      </c>
      <c r="M266" s="10">
        <v>22007.913607665119</v>
      </c>
      <c r="N266" s="10">
        <v>32055.38</v>
      </c>
      <c r="O266" s="10">
        <v>1599</v>
      </c>
      <c r="P266" s="10">
        <v>163664.44</v>
      </c>
      <c r="Q266" s="10">
        <v>10005</v>
      </c>
      <c r="R266" s="10">
        <v>1216.7441860465119</v>
      </c>
      <c r="S266" s="10">
        <v>13472.975</v>
      </c>
      <c r="T266" s="10">
        <v>64663.809745711631</v>
      </c>
      <c r="U266" s="10">
        <v>10746</v>
      </c>
      <c r="V266" s="10">
        <v>374</v>
      </c>
      <c r="W266" s="10">
        <v>563</v>
      </c>
      <c r="X266" s="11">
        <v>1</v>
      </c>
      <c r="Y266">
        <v>0</v>
      </c>
      <c r="Z266">
        <v>0</v>
      </c>
      <c r="AA266">
        <v>0</v>
      </c>
      <c r="AB266">
        <v>6.0981640146878826</v>
      </c>
      <c r="AC266">
        <v>0</v>
      </c>
      <c r="AD266">
        <v>0.3163831089351285</v>
      </c>
      <c r="AE266">
        <v>1.0648714810281521E-2</v>
      </c>
      <c r="AF266">
        <v>0</v>
      </c>
      <c r="AG266">
        <v>29.254523200178031</v>
      </c>
      <c r="AH266">
        <v>18.383240684074529</v>
      </c>
      <c r="AI266">
        <v>2308.770220318238</v>
      </c>
      <c r="AJ266">
        <v>0.17649938800489601</v>
      </c>
    </row>
    <row r="267" spans="1:36" x14ac:dyDescent="0.25">
      <c r="A267" s="8">
        <v>979497482</v>
      </c>
      <c r="B267" s="9">
        <v>2642022</v>
      </c>
      <c r="C267" s="9">
        <v>264</v>
      </c>
      <c r="D267" s="9">
        <v>2022</v>
      </c>
      <c r="E267" s="9" t="s">
        <v>88</v>
      </c>
      <c r="F267" s="10">
        <v>12387.95532087734</v>
      </c>
      <c r="G267" s="10">
        <v>14839.362307067429</v>
      </c>
      <c r="H267" s="10">
        <v>7695.4386677497969</v>
      </c>
      <c r="I267" s="10">
        <v>830.94380900739964</v>
      </c>
      <c r="J267" s="10">
        <v>0</v>
      </c>
      <c r="K267" s="10">
        <v>0</v>
      </c>
      <c r="L267" s="10">
        <v>0</v>
      </c>
      <c r="M267" s="10">
        <v>20362.822769202361</v>
      </c>
      <c r="N267" s="10">
        <v>35636.839999999997</v>
      </c>
      <c r="O267" s="10">
        <v>1791</v>
      </c>
      <c r="P267" s="10">
        <v>162221.15</v>
      </c>
      <c r="Q267" s="10">
        <v>10394</v>
      </c>
      <c r="R267" s="10">
        <v>730.31921824104234</v>
      </c>
      <c r="S267" s="10">
        <v>10642.0442</v>
      </c>
      <c r="T267" s="10">
        <v>60461.114151443413</v>
      </c>
      <c r="U267" s="10">
        <v>10998</v>
      </c>
      <c r="V267" s="10">
        <v>374</v>
      </c>
      <c r="W267" s="10">
        <v>617</v>
      </c>
      <c r="X267" s="11">
        <v>1</v>
      </c>
      <c r="Y267">
        <v>0</v>
      </c>
      <c r="Z267">
        <v>0</v>
      </c>
      <c r="AA267">
        <v>0</v>
      </c>
      <c r="AB267">
        <v>6.0981640146878826</v>
      </c>
      <c r="AC267">
        <v>0</v>
      </c>
      <c r="AD267">
        <v>0.3163831089351285</v>
      </c>
      <c r="AE267">
        <v>1.0648714810281521E-2</v>
      </c>
      <c r="AF267">
        <v>0</v>
      </c>
      <c r="AG267">
        <v>29.254523200178031</v>
      </c>
      <c r="AH267">
        <v>18.383240684074529</v>
      </c>
      <c r="AI267">
        <v>2308.770220318238</v>
      </c>
      <c r="AJ267">
        <v>0.17649938800489601</v>
      </c>
    </row>
    <row r="268" spans="1:36" x14ac:dyDescent="0.25">
      <c r="A268" s="8">
        <v>979497482</v>
      </c>
      <c r="B268" s="9">
        <v>2642023</v>
      </c>
      <c r="C268" s="9">
        <v>264</v>
      </c>
      <c r="D268" s="9">
        <v>2023</v>
      </c>
      <c r="E268" s="9" t="s">
        <v>88</v>
      </c>
      <c r="F268" s="10">
        <v>15332</v>
      </c>
      <c r="G268" s="10">
        <v>15875</v>
      </c>
      <c r="H268" s="10">
        <v>8594</v>
      </c>
      <c r="I268" s="10">
        <v>830.94380900739964</v>
      </c>
      <c r="J268" s="10">
        <v>0</v>
      </c>
      <c r="K268" s="10">
        <v>0</v>
      </c>
      <c r="L268" s="10">
        <v>0</v>
      </c>
      <c r="M268" s="10">
        <v>23443.9438090074</v>
      </c>
      <c r="N268" s="10">
        <v>39130.43</v>
      </c>
      <c r="O268" s="10">
        <v>1988</v>
      </c>
      <c r="P268" s="10">
        <v>168846.75</v>
      </c>
      <c r="Q268" s="10">
        <v>10550</v>
      </c>
      <c r="R268" s="10">
        <v>1026</v>
      </c>
      <c r="S268" s="10">
        <v>13848.433800000001</v>
      </c>
      <c r="T268" s="10">
        <v>68243.269857007399</v>
      </c>
      <c r="U268" s="10">
        <v>11319</v>
      </c>
      <c r="V268" s="10">
        <v>375</v>
      </c>
      <c r="W268" s="10">
        <v>620</v>
      </c>
      <c r="X268" s="11">
        <v>1</v>
      </c>
      <c r="Y268">
        <v>0</v>
      </c>
      <c r="Z268">
        <v>0</v>
      </c>
      <c r="AA268">
        <v>0</v>
      </c>
      <c r="AB268">
        <v>6.0981640146878826</v>
      </c>
      <c r="AC268">
        <v>0</v>
      </c>
      <c r="AD268">
        <v>0.3163831089351285</v>
      </c>
      <c r="AE268">
        <v>1.0648714810281521E-2</v>
      </c>
      <c r="AF268">
        <v>0</v>
      </c>
      <c r="AG268">
        <v>29.254523200178031</v>
      </c>
      <c r="AH268">
        <v>18.383240684074529</v>
      </c>
      <c r="AI268">
        <v>2308.770220318238</v>
      </c>
      <c r="AJ268">
        <v>0.17649938800489601</v>
      </c>
    </row>
    <row r="269" spans="1:36" x14ac:dyDescent="0.25">
      <c r="A269" s="8">
        <v>922694435</v>
      </c>
      <c r="B269" s="9">
        <v>2672019</v>
      </c>
      <c r="C269" s="9">
        <v>267</v>
      </c>
      <c r="D269" s="9">
        <v>2019</v>
      </c>
      <c r="E269" s="9" t="s">
        <v>89</v>
      </c>
      <c r="F269" s="10">
        <v>13960.133035714291</v>
      </c>
      <c r="G269" s="10">
        <v>8335.7437499999996</v>
      </c>
      <c r="H269" s="10">
        <v>3047.866071428572</v>
      </c>
      <c r="I269" s="10">
        <v>1204.758387859107</v>
      </c>
      <c r="J269" s="10">
        <v>0</v>
      </c>
      <c r="K269" s="10">
        <v>0</v>
      </c>
      <c r="L269" s="10">
        <v>0</v>
      </c>
      <c r="M269" s="10">
        <v>20452.769102144819</v>
      </c>
      <c r="N269" s="10">
        <v>19375.84</v>
      </c>
      <c r="O269" s="10">
        <v>551</v>
      </c>
      <c r="P269" s="10">
        <v>70752.52</v>
      </c>
      <c r="Q269" s="10">
        <v>3790</v>
      </c>
      <c r="R269" s="10">
        <v>650.33935018050533</v>
      </c>
      <c r="S269" s="10">
        <v>3876.6478000000002</v>
      </c>
      <c r="T269" s="10">
        <v>36855.487148325323</v>
      </c>
      <c r="U269" s="10">
        <v>3564</v>
      </c>
      <c r="V269" s="10">
        <v>147</v>
      </c>
      <c r="W269" s="10">
        <v>136</v>
      </c>
      <c r="X269" s="11">
        <v>1</v>
      </c>
      <c r="Y269">
        <v>0</v>
      </c>
      <c r="Z269">
        <v>0</v>
      </c>
      <c r="AA269">
        <v>6.918918918918919E-2</v>
      </c>
      <c r="AB269">
        <v>17.293217535153019</v>
      </c>
      <c r="AC269">
        <v>0.39056518656956879</v>
      </c>
      <c r="AD269">
        <v>0.26863110008271301</v>
      </c>
      <c r="AE269">
        <v>0.1430934656741108</v>
      </c>
      <c r="AF269">
        <v>0.72208436724565761</v>
      </c>
      <c r="AG269">
        <v>42.848898413414553</v>
      </c>
      <c r="AH269">
        <v>27.768185368991819</v>
      </c>
      <c r="AI269">
        <v>2380.3728287841191</v>
      </c>
      <c r="AJ269">
        <v>4.7973531844499588E-2</v>
      </c>
    </row>
    <row r="270" spans="1:36" x14ac:dyDescent="0.25">
      <c r="A270" s="8">
        <v>922694435</v>
      </c>
      <c r="B270" s="9">
        <v>2672020</v>
      </c>
      <c r="C270" s="9">
        <v>267</v>
      </c>
      <c r="D270" s="9">
        <v>2020</v>
      </c>
      <c r="E270" s="9" t="s">
        <v>89</v>
      </c>
      <c r="F270" s="10">
        <v>10761.693310165079</v>
      </c>
      <c r="G270" s="10">
        <v>9534.5890529973931</v>
      </c>
      <c r="H270" s="10">
        <v>1808.1320590790619</v>
      </c>
      <c r="I270" s="10">
        <v>1204.758387859107</v>
      </c>
      <c r="J270" s="10">
        <v>0</v>
      </c>
      <c r="K270" s="10">
        <v>0</v>
      </c>
      <c r="L270" s="10">
        <v>108.0469157254561</v>
      </c>
      <c r="M270" s="10">
        <v>19584.861776217062</v>
      </c>
      <c r="N270" s="10">
        <v>19361.7</v>
      </c>
      <c r="O270" s="10">
        <v>564</v>
      </c>
      <c r="P270" s="10">
        <v>70266.710000000006</v>
      </c>
      <c r="Q270" s="10">
        <v>3748</v>
      </c>
      <c r="R270" s="10">
        <v>818.95187165775394</v>
      </c>
      <c r="S270" s="10">
        <v>3289.9041999999999</v>
      </c>
      <c r="T270" s="10">
        <v>35498.652923874819</v>
      </c>
      <c r="U270" s="10">
        <v>3574</v>
      </c>
      <c r="V270" s="10">
        <v>145</v>
      </c>
      <c r="W270" s="10">
        <v>138</v>
      </c>
      <c r="X270" s="11">
        <v>1</v>
      </c>
      <c r="Y270">
        <v>0</v>
      </c>
      <c r="Z270">
        <v>0</v>
      </c>
      <c r="AA270">
        <v>6.918918918918919E-2</v>
      </c>
      <c r="AB270">
        <v>17.293217535153019</v>
      </c>
      <c r="AC270">
        <v>0.39056518656956879</v>
      </c>
      <c r="AD270">
        <v>0.26863110008271301</v>
      </c>
      <c r="AE270">
        <v>0.1430934656741108</v>
      </c>
      <c r="AF270">
        <v>0.72208436724565761</v>
      </c>
      <c r="AG270">
        <v>42.848898413414553</v>
      </c>
      <c r="AH270">
        <v>27.768185368991819</v>
      </c>
      <c r="AI270">
        <v>2380.3728287841191</v>
      </c>
      <c r="AJ270">
        <v>4.7973531844499588E-2</v>
      </c>
    </row>
    <row r="271" spans="1:36" x14ac:dyDescent="0.25">
      <c r="A271" s="8">
        <v>922694435</v>
      </c>
      <c r="B271" s="9">
        <v>2672022</v>
      </c>
      <c r="C271" s="9">
        <v>267</v>
      </c>
      <c r="D271" s="9">
        <v>2022</v>
      </c>
      <c r="E271" s="9" t="s">
        <v>89</v>
      </c>
      <c r="F271" s="10">
        <v>7929.4459788789609</v>
      </c>
      <c r="G271" s="10">
        <v>9159.2729488220957</v>
      </c>
      <c r="H271" s="10">
        <v>4162.6498781478476</v>
      </c>
      <c r="I271" s="10">
        <v>1204.758387859107</v>
      </c>
      <c r="J271" s="10">
        <v>0</v>
      </c>
      <c r="K271" s="10">
        <v>0</v>
      </c>
      <c r="L271" s="10">
        <v>182.463850528026</v>
      </c>
      <c r="M271" s="10">
        <v>13948.36358688429</v>
      </c>
      <c r="N271" s="10">
        <v>23782.47</v>
      </c>
      <c r="O271" s="10">
        <v>709</v>
      </c>
      <c r="P271" s="10">
        <v>78644.66</v>
      </c>
      <c r="Q271" s="10">
        <v>3582</v>
      </c>
      <c r="R271" s="10">
        <v>210.01954397394141</v>
      </c>
      <c r="S271" s="10">
        <v>3198.5378000000001</v>
      </c>
      <c r="T271" s="10">
        <v>30210.828998858229</v>
      </c>
      <c r="U271" s="10">
        <v>3590</v>
      </c>
      <c r="V271" s="10">
        <v>151</v>
      </c>
      <c r="W271" s="10">
        <v>140</v>
      </c>
      <c r="X271" s="11">
        <v>1</v>
      </c>
      <c r="Y271">
        <v>0</v>
      </c>
      <c r="Z271">
        <v>0</v>
      </c>
      <c r="AA271">
        <v>6.918918918918919E-2</v>
      </c>
      <c r="AB271">
        <v>17.293217535153019</v>
      </c>
      <c r="AC271">
        <v>0.39056518656956879</v>
      </c>
      <c r="AD271">
        <v>0.26863110008271301</v>
      </c>
      <c r="AE271">
        <v>0.1430934656741108</v>
      </c>
      <c r="AF271">
        <v>0.72208436724565761</v>
      </c>
      <c r="AG271">
        <v>42.848898413414553</v>
      </c>
      <c r="AH271">
        <v>27.768185368991819</v>
      </c>
      <c r="AI271">
        <v>2380.3728287841191</v>
      </c>
      <c r="AJ271">
        <v>4.7973531844499588E-2</v>
      </c>
    </row>
    <row r="272" spans="1:36" x14ac:dyDescent="0.25">
      <c r="A272" s="8">
        <v>922694435</v>
      </c>
      <c r="B272" s="9">
        <v>2672021</v>
      </c>
      <c r="C272" s="9">
        <v>267</v>
      </c>
      <c r="D272" s="9">
        <v>2021</v>
      </c>
      <c r="E272" s="9" t="s">
        <v>89</v>
      </c>
      <c r="F272" s="10">
        <v>10294.656040268461</v>
      </c>
      <c r="G272" s="10">
        <v>9614.3783557046991</v>
      </c>
      <c r="H272" s="10">
        <v>2387.8917785234898</v>
      </c>
      <c r="I272" s="10">
        <v>1204.758387859107</v>
      </c>
      <c r="J272" s="10">
        <v>0</v>
      </c>
      <c r="K272" s="10">
        <v>0</v>
      </c>
      <c r="L272" s="10">
        <v>99.007550335570471</v>
      </c>
      <c r="M272" s="10">
        <v>18626.8934549732</v>
      </c>
      <c r="N272" s="10">
        <v>21678.639999999999</v>
      </c>
      <c r="O272" s="10">
        <v>639</v>
      </c>
      <c r="P272" s="10">
        <v>71893.820000000007</v>
      </c>
      <c r="Q272" s="10">
        <v>3392</v>
      </c>
      <c r="R272" s="10">
        <v>219.90697674418601</v>
      </c>
      <c r="S272" s="10">
        <v>3156.4236000000001</v>
      </c>
      <c r="T272" s="10">
        <v>33856.881687717389</v>
      </c>
      <c r="U272" s="10">
        <v>3588</v>
      </c>
      <c r="V272" s="10">
        <v>150</v>
      </c>
      <c r="W272" s="10">
        <v>141</v>
      </c>
      <c r="X272" s="11">
        <v>1</v>
      </c>
      <c r="Y272">
        <v>0</v>
      </c>
      <c r="Z272">
        <v>0</v>
      </c>
      <c r="AA272">
        <v>6.918918918918919E-2</v>
      </c>
      <c r="AB272">
        <v>17.293217535153019</v>
      </c>
      <c r="AC272">
        <v>0.39056518656956879</v>
      </c>
      <c r="AD272">
        <v>0.26863110008271301</v>
      </c>
      <c r="AE272">
        <v>0.1430934656741108</v>
      </c>
      <c r="AF272">
        <v>0.72208436724565761</v>
      </c>
      <c r="AG272">
        <v>42.848898413414553</v>
      </c>
      <c r="AH272">
        <v>27.768185368991819</v>
      </c>
      <c r="AI272">
        <v>2380.3728287841191</v>
      </c>
      <c r="AJ272">
        <v>4.7973531844499588E-2</v>
      </c>
    </row>
    <row r="273" spans="1:36" x14ac:dyDescent="0.25">
      <c r="A273" s="8">
        <v>922694435</v>
      </c>
      <c r="B273" s="9">
        <v>2672023</v>
      </c>
      <c r="C273" s="9">
        <v>267</v>
      </c>
      <c r="D273" s="9">
        <v>2023</v>
      </c>
      <c r="E273" s="9" t="s">
        <v>89</v>
      </c>
      <c r="F273" s="10">
        <v>9896</v>
      </c>
      <c r="G273" s="10">
        <v>9339</v>
      </c>
      <c r="H273" s="10">
        <v>3468</v>
      </c>
      <c r="I273" s="10">
        <v>1204.758387859107</v>
      </c>
      <c r="J273" s="10">
        <v>0</v>
      </c>
      <c r="K273" s="10">
        <v>0</v>
      </c>
      <c r="L273" s="10">
        <v>38</v>
      </c>
      <c r="M273" s="10">
        <v>16933.75838785911</v>
      </c>
      <c r="N273" s="10">
        <v>26019.62</v>
      </c>
      <c r="O273" s="10">
        <v>790</v>
      </c>
      <c r="P273" s="10">
        <v>84090.58</v>
      </c>
      <c r="Q273" s="10">
        <v>5314</v>
      </c>
      <c r="R273" s="10">
        <v>249</v>
      </c>
      <c r="S273" s="10">
        <v>3530.4548</v>
      </c>
      <c r="T273" s="10">
        <v>36022.425907859113</v>
      </c>
      <c r="U273" s="10">
        <v>3602</v>
      </c>
      <c r="V273" s="10">
        <v>153</v>
      </c>
      <c r="W273" s="10">
        <v>143</v>
      </c>
      <c r="X273" s="11">
        <v>1</v>
      </c>
      <c r="Y273">
        <v>0</v>
      </c>
      <c r="Z273">
        <v>0</v>
      </c>
      <c r="AA273">
        <v>6.918918918918919E-2</v>
      </c>
      <c r="AB273">
        <v>17.293217535153019</v>
      </c>
      <c r="AC273">
        <v>0.39056518656956879</v>
      </c>
      <c r="AD273">
        <v>0.26863110008271301</v>
      </c>
      <c r="AE273">
        <v>0.1430934656741108</v>
      </c>
      <c r="AF273">
        <v>0.72208436724565761</v>
      </c>
      <c r="AG273">
        <v>42.848898413414553</v>
      </c>
      <c r="AH273">
        <v>27.768185368991819</v>
      </c>
      <c r="AI273">
        <v>2380.3728287841191</v>
      </c>
      <c r="AJ273">
        <v>4.7973531844499588E-2</v>
      </c>
    </row>
    <row r="274" spans="1:36" x14ac:dyDescent="0.25">
      <c r="A274" s="8">
        <v>912631532</v>
      </c>
      <c r="B274" s="9">
        <v>2692022</v>
      </c>
      <c r="C274" s="9">
        <v>269</v>
      </c>
      <c r="D274" s="9">
        <v>2022</v>
      </c>
      <c r="E274" s="9" t="s">
        <v>90</v>
      </c>
      <c r="F274" s="10">
        <v>155234.47116165719</v>
      </c>
      <c r="G274" s="10">
        <v>188485.1575954509</v>
      </c>
      <c r="H274" s="10">
        <v>62089.252640129976</v>
      </c>
      <c r="I274" s="10">
        <v>10660.408629647971</v>
      </c>
      <c r="J274" s="10">
        <v>6480.5621228418904</v>
      </c>
      <c r="K274" s="10">
        <v>0</v>
      </c>
      <c r="L274" s="10">
        <v>5160.5312753858652</v>
      </c>
      <c r="M274" s="10">
        <v>293610.81559408212</v>
      </c>
      <c r="N274" s="10">
        <v>572438.71</v>
      </c>
      <c r="O274" s="10">
        <v>15832</v>
      </c>
      <c r="P274" s="10">
        <v>2775504.24</v>
      </c>
      <c r="Q274" s="10">
        <v>112402</v>
      </c>
      <c r="R274" s="10">
        <v>31081.837133550489</v>
      </c>
      <c r="S274" s="10">
        <v>88097.195999999996</v>
      </c>
      <c r="T274" s="10">
        <v>820911.87934763252</v>
      </c>
      <c r="U274" s="10">
        <v>99412</v>
      </c>
      <c r="V274" s="10">
        <v>3722</v>
      </c>
      <c r="W274" s="10">
        <v>4660</v>
      </c>
      <c r="X274" s="11">
        <v>1</v>
      </c>
      <c r="Y274">
        <v>0.1175940505776783</v>
      </c>
      <c r="Z274">
        <v>7.3843176898626934</v>
      </c>
      <c r="AA274">
        <v>0.124576885567979</v>
      </c>
      <c r="AB274">
        <v>13.21906243478591</v>
      </c>
      <c r="AC274">
        <v>0.49832208324178118</v>
      </c>
      <c r="AD274">
        <v>0.70704407049761908</v>
      </c>
      <c r="AE274">
        <v>0.14256986207812411</v>
      </c>
      <c r="AF274">
        <v>3.3401810952986222E-2</v>
      </c>
      <c r="AG274">
        <v>10.582559100136081</v>
      </c>
      <c r="AH274">
        <v>26.036518376408889</v>
      </c>
      <c r="AI274">
        <v>957.21250023714208</v>
      </c>
      <c r="AJ274">
        <v>0.139619813701125</v>
      </c>
    </row>
    <row r="275" spans="1:36" x14ac:dyDescent="0.25">
      <c r="A275" s="8">
        <v>912631532</v>
      </c>
      <c r="B275" s="9">
        <v>2692023</v>
      </c>
      <c r="C275" s="9">
        <v>269</v>
      </c>
      <c r="D275" s="9">
        <v>2023</v>
      </c>
      <c r="E275" s="9" t="s">
        <v>90</v>
      </c>
      <c r="F275" s="10">
        <v>138471</v>
      </c>
      <c r="G275" s="10">
        <v>185250</v>
      </c>
      <c r="H275" s="10">
        <v>61754</v>
      </c>
      <c r="I275" s="10">
        <v>10660.408629647971</v>
      </c>
      <c r="J275" s="10">
        <v>6480.5621228418904</v>
      </c>
      <c r="K275" s="10">
        <v>0</v>
      </c>
      <c r="L275" s="10">
        <v>3220</v>
      </c>
      <c r="M275" s="10">
        <v>275887.97075248993</v>
      </c>
      <c r="N275" s="10">
        <v>673622.53</v>
      </c>
      <c r="O275" s="10">
        <v>17519</v>
      </c>
      <c r="P275" s="10">
        <v>2919929.19</v>
      </c>
      <c r="Q275" s="10">
        <v>117397</v>
      </c>
      <c r="R275" s="10">
        <v>36275</v>
      </c>
      <c r="S275" s="10">
        <v>87628.943199999994</v>
      </c>
      <c r="T275" s="10">
        <v>835128.83774448978</v>
      </c>
      <c r="U275" s="10">
        <v>100850</v>
      </c>
      <c r="V275" s="10">
        <v>3734</v>
      </c>
      <c r="W275" s="10">
        <v>4709</v>
      </c>
      <c r="X275" s="11">
        <v>1</v>
      </c>
      <c r="Y275">
        <v>0.1175940505776783</v>
      </c>
      <c r="Z275">
        <v>7.3843176898626934</v>
      </c>
      <c r="AA275">
        <v>0.124576885567979</v>
      </c>
      <c r="AB275">
        <v>13.21906243478591</v>
      </c>
      <c r="AC275">
        <v>0.49832208324178118</v>
      </c>
      <c r="AD275">
        <v>0.70704407049761908</v>
      </c>
      <c r="AE275">
        <v>0.14256986207812411</v>
      </c>
      <c r="AF275">
        <v>3.3401810952986222E-2</v>
      </c>
      <c r="AG275">
        <v>10.582559100136081</v>
      </c>
      <c r="AH275">
        <v>26.036518376408889</v>
      </c>
      <c r="AI275">
        <v>957.21250023714208</v>
      </c>
      <c r="AJ275">
        <v>0.139619813701125</v>
      </c>
    </row>
    <row r="276" spans="1:36" x14ac:dyDescent="0.25">
      <c r="A276" s="8">
        <v>912631532</v>
      </c>
      <c r="B276" s="9">
        <v>2692020</v>
      </c>
      <c r="C276" s="9">
        <v>269</v>
      </c>
      <c r="D276" s="9">
        <v>2020</v>
      </c>
      <c r="E276" s="9" t="s">
        <v>90</v>
      </c>
      <c r="F276" s="10">
        <v>173426.3249348393</v>
      </c>
      <c r="G276" s="10">
        <v>168086.82276281499</v>
      </c>
      <c r="H276" s="10">
        <v>96995.25977410948</v>
      </c>
      <c r="I276" s="10">
        <v>10660.408629647971</v>
      </c>
      <c r="J276" s="10">
        <v>6480.5621228418904</v>
      </c>
      <c r="K276" s="10">
        <v>0</v>
      </c>
      <c r="L276" s="10">
        <v>4074.9122502172031</v>
      </c>
      <c r="M276" s="10">
        <v>257583.94642581741</v>
      </c>
      <c r="N276" s="10">
        <v>470000.47</v>
      </c>
      <c r="O276" s="10">
        <v>12011</v>
      </c>
      <c r="P276" s="10">
        <v>2465600.89</v>
      </c>
      <c r="Q276" s="10">
        <v>99146</v>
      </c>
      <c r="R276" s="10">
        <v>37627.893048128339</v>
      </c>
      <c r="S276" s="10">
        <v>89429.146800000002</v>
      </c>
      <c r="T276" s="10">
        <v>741214.25996994576</v>
      </c>
      <c r="U276" s="10">
        <v>97235</v>
      </c>
      <c r="V276" s="10">
        <v>3710</v>
      </c>
      <c r="W276" s="10">
        <v>4599</v>
      </c>
      <c r="X276" s="11">
        <v>1</v>
      </c>
      <c r="Y276">
        <v>0.1175940505776783</v>
      </c>
      <c r="Z276">
        <v>7.3843176898626934</v>
      </c>
      <c r="AA276">
        <v>0.124576885567979</v>
      </c>
      <c r="AB276">
        <v>13.21906243478591</v>
      </c>
      <c r="AC276">
        <v>0.49832208324178118</v>
      </c>
      <c r="AD276">
        <v>0.70704407049761908</v>
      </c>
      <c r="AE276">
        <v>0.14256986207812411</v>
      </c>
      <c r="AF276">
        <v>3.3401810952986222E-2</v>
      </c>
      <c r="AG276">
        <v>10.582559100136081</v>
      </c>
      <c r="AH276">
        <v>26.036518376408889</v>
      </c>
      <c r="AI276">
        <v>957.21250023714208</v>
      </c>
      <c r="AJ276">
        <v>0.139619813701125</v>
      </c>
    </row>
    <row r="277" spans="1:36" x14ac:dyDescent="0.25">
      <c r="A277" s="8">
        <v>912631532</v>
      </c>
      <c r="B277" s="9">
        <v>2692021</v>
      </c>
      <c r="C277" s="9">
        <v>269</v>
      </c>
      <c r="D277" s="9">
        <v>2021</v>
      </c>
      <c r="E277" s="9" t="s">
        <v>90</v>
      </c>
      <c r="F277" s="10">
        <v>155503.60067114091</v>
      </c>
      <c r="G277" s="10">
        <v>175337.04865771809</v>
      </c>
      <c r="H277" s="10">
        <v>65563.225671140943</v>
      </c>
      <c r="I277" s="10">
        <v>10660.408629647971</v>
      </c>
      <c r="J277" s="10">
        <v>6480.5621228418904</v>
      </c>
      <c r="K277" s="10">
        <v>0</v>
      </c>
      <c r="L277" s="10">
        <v>4964.2172818791951</v>
      </c>
      <c r="M277" s="10">
        <v>277454.17712832883</v>
      </c>
      <c r="N277" s="10">
        <v>512954.76</v>
      </c>
      <c r="O277" s="10">
        <v>14049</v>
      </c>
      <c r="P277" s="10">
        <v>2620683.36</v>
      </c>
      <c r="Q277" s="10">
        <v>102052</v>
      </c>
      <c r="R277" s="10">
        <v>26568.558139534889</v>
      </c>
      <c r="S277" s="10">
        <v>115095.2534</v>
      </c>
      <c r="T277" s="10">
        <v>797191.13549986365</v>
      </c>
      <c r="U277" s="10">
        <v>97699</v>
      </c>
      <c r="V277" s="10">
        <v>3697</v>
      </c>
      <c r="W277" s="10">
        <v>4619</v>
      </c>
      <c r="X277" s="11">
        <v>1</v>
      </c>
      <c r="Y277">
        <v>0.1175940505776783</v>
      </c>
      <c r="Z277">
        <v>7.3843176898626934</v>
      </c>
      <c r="AA277">
        <v>0.124576885567979</v>
      </c>
      <c r="AB277">
        <v>13.21906243478591</v>
      </c>
      <c r="AC277">
        <v>0.49832208324178118</v>
      </c>
      <c r="AD277">
        <v>0.70704407049761908</v>
      </c>
      <c r="AE277">
        <v>0.14256986207812411</v>
      </c>
      <c r="AF277">
        <v>3.3401810952986222E-2</v>
      </c>
      <c r="AG277">
        <v>10.582559100136081</v>
      </c>
      <c r="AH277">
        <v>26.036518376408889</v>
      </c>
      <c r="AI277">
        <v>957.21250023714208</v>
      </c>
      <c r="AJ277">
        <v>0.139619813701125</v>
      </c>
    </row>
    <row r="278" spans="1:36" x14ac:dyDescent="0.25">
      <c r="A278" s="8">
        <v>912631532</v>
      </c>
      <c r="B278" s="9">
        <v>2692019</v>
      </c>
      <c r="C278" s="9">
        <v>269</v>
      </c>
      <c r="D278" s="9">
        <v>2019</v>
      </c>
      <c r="E278" s="9" t="s">
        <v>90</v>
      </c>
      <c r="F278" s="10">
        <v>174578.1428571429</v>
      </c>
      <c r="G278" s="10">
        <v>176190.4526785714</v>
      </c>
      <c r="H278" s="10">
        <v>98948.008928571435</v>
      </c>
      <c r="I278" s="10">
        <v>10660.408629647971</v>
      </c>
      <c r="J278" s="10">
        <v>6480.5621228418904</v>
      </c>
      <c r="K278" s="10">
        <v>0</v>
      </c>
      <c r="L278" s="10">
        <v>1238.4080357142859</v>
      </c>
      <c r="M278" s="10">
        <v>267723.14932391839</v>
      </c>
      <c r="N278" s="10">
        <v>389589.32</v>
      </c>
      <c r="O278" s="10">
        <v>10677</v>
      </c>
      <c r="P278" s="10">
        <v>2314012.0099999998</v>
      </c>
      <c r="Q278" s="10">
        <v>91238</v>
      </c>
      <c r="R278" s="10">
        <v>27427.71119133574</v>
      </c>
      <c r="S278" s="10">
        <v>91686.896200000003</v>
      </c>
      <c r="T278" s="10">
        <v>714773.82790325407</v>
      </c>
      <c r="U278" s="10">
        <v>96794</v>
      </c>
      <c r="V278" s="10">
        <v>3669</v>
      </c>
      <c r="W278" s="10">
        <v>4583</v>
      </c>
      <c r="X278" s="11">
        <v>1</v>
      </c>
      <c r="Y278">
        <v>0.1175940505776783</v>
      </c>
      <c r="Z278">
        <v>7.3843176898626934</v>
      </c>
      <c r="AA278">
        <v>0.124576885567979</v>
      </c>
      <c r="AB278">
        <v>13.21906243478591</v>
      </c>
      <c r="AC278">
        <v>0.49832208324178118</v>
      </c>
      <c r="AD278">
        <v>0.70704407049761908</v>
      </c>
      <c r="AE278">
        <v>0.14256986207812411</v>
      </c>
      <c r="AF278">
        <v>3.3401810952986222E-2</v>
      </c>
      <c r="AG278">
        <v>10.582559100136081</v>
      </c>
      <c r="AH278">
        <v>26.036518376408889</v>
      </c>
      <c r="AI278">
        <v>957.21250023714208</v>
      </c>
      <c r="AJ278">
        <v>0.139619813701125</v>
      </c>
    </row>
    <row r="279" spans="1:36" x14ac:dyDescent="0.25">
      <c r="A279" s="8">
        <v>923819177</v>
      </c>
      <c r="B279" s="9">
        <v>2742021</v>
      </c>
      <c r="C279" s="9">
        <v>274</v>
      </c>
      <c r="D279" s="9">
        <v>2021</v>
      </c>
      <c r="E279" s="9" t="s">
        <v>91</v>
      </c>
      <c r="F279" s="10">
        <v>17668.057046979869</v>
      </c>
      <c r="G279" s="10">
        <v>14648.859060402679</v>
      </c>
      <c r="H279" s="10">
        <v>7705.5553691275172</v>
      </c>
      <c r="I279" s="10">
        <v>1942.357009204494</v>
      </c>
      <c r="J279" s="10">
        <v>0</v>
      </c>
      <c r="K279" s="10">
        <v>0</v>
      </c>
      <c r="L279" s="10">
        <v>0</v>
      </c>
      <c r="M279" s="10">
        <v>26553.71774745953</v>
      </c>
      <c r="N279" s="10">
        <v>48942.58</v>
      </c>
      <c r="O279" s="10">
        <v>1997</v>
      </c>
      <c r="P279" s="10">
        <v>233903.88</v>
      </c>
      <c r="Q279" s="10">
        <v>11396</v>
      </c>
      <c r="R279" s="10">
        <v>1761.4883720930229</v>
      </c>
      <c r="S279" s="10">
        <v>9495.6813999999995</v>
      </c>
      <c r="T279" s="10">
        <v>74849.851575552559</v>
      </c>
      <c r="U279" s="10">
        <v>7027</v>
      </c>
      <c r="V279" s="10">
        <v>532</v>
      </c>
      <c r="W279" s="10">
        <v>555</v>
      </c>
      <c r="X279" s="11">
        <v>1</v>
      </c>
      <c r="Y279">
        <v>4.6891281695032993E-3</v>
      </c>
      <c r="Z279">
        <v>0.98476571544338953</v>
      </c>
      <c r="AA279">
        <v>3.1091077207582061E-2</v>
      </c>
      <c r="AB279">
        <v>10.385782100266301</v>
      </c>
      <c r="AC279">
        <v>0.87922246922951797</v>
      </c>
      <c r="AD279">
        <v>1.1203224499247419</v>
      </c>
      <c r="AE279">
        <v>0.12851684612712749</v>
      </c>
      <c r="AF279">
        <v>4.2342744669941609E-3</v>
      </c>
      <c r="AG279">
        <v>18.687475659688229</v>
      </c>
      <c r="AH279">
        <v>22.55362506914695</v>
      </c>
      <c r="AI279">
        <v>1765.113806877388</v>
      </c>
      <c r="AJ279">
        <v>0.25958087298830612</v>
      </c>
    </row>
    <row r="280" spans="1:36" x14ac:dyDescent="0.25">
      <c r="A280" s="8">
        <v>923819177</v>
      </c>
      <c r="B280" s="9">
        <v>2742019</v>
      </c>
      <c r="C280" s="9">
        <v>274</v>
      </c>
      <c r="D280" s="9">
        <v>2019</v>
      </c>
      <c r="E280" s="9" t="s">
        <v>91</v>
      </c>
      <c r="F280" s="10">
        <v>14489.26071428572</v>
      </c>
      <c r="G280" s="10">
        <v>20711.892857142859</v>
      </c>
      <c r="H280" s="10">
        <v>8030.9571428571426</v>
      </c>
      <c r="I280" s="10">
        <v>1942.357009204494</v>
      </c>
      <c r="J280" s="10">
        <v>0</v>
      </c>
      <c r="K280" s="10">
        <v>0</v>
      </c>
      <c r="L280" s="10">
        <v>0</v>
      </c>
      <c r="M280" s="10">
        <v>29112.553437775921</v>
      </c>
      <c r="N280" s="10">
        <v>32910.85</v>
      </c>
      <c r="O280" s="10">
        <v>1422</v>
      </c>
      <c r="P280" s="10">
        <v>227391.4</v>
      </c>
      <c r="Q280" s="10">
        <v>11817</v>
      </c>
      <c r="R280" s="10">
        <v>1117.039711191336</v>
      </c>
      <c r="S280" s="10">
        <v>9614.1721999999991</v>
      </c>
      <c r="T280" s="10">
        <v>74844.033448967253</v>
      </c>
      <c r="U280" s="10">
        <v>6899</v>
      </c>
      <c r="V280" s="10">
        <v>525</v>
      </c>
      <c r="W280" s="10">
        <v>545</v>
      </c>
      <c r="X280" s="11">
        <v>1</v>
      </c>
      <c r="Y280">
        <v>4.6891281695032993E-3</v>
      </c>
      <c r="Z280">
        <v>0.98476571544338953</v>
      </c>
      <c r="AA280">
        <v>3.1091077207582061E-2</v>
      </c>
      <c r="AB280">
        <v>10.385782100266301</v>
      </c>
      <c r="AC280">
        <v>0.87922246922951797</v>
      </c>
      <c r="AD280">
        <v>1.1203224499247419</v>
      </c>
      <c r="AE280">
        <v>0.12851684612712749</v>
      </c>
      <c r="AF280">
        <v>4.2342744669941609E-3</v>
      </c>
      <c r="AG280">
        <v>18.687475659688229</v>
      </c>
      <c r="AH280">
        <v>22.55362506914695</v>
      </c>
      <c r="AI280">
        <v>1765.113806877388</v>
      </c>
      <c r="AJ280">
        <v>0.25958087298830612</v>
      </c>
    </row>
    <row r="281" spans="1:36" x14ac:dyDescent="0.25">
      <c r="A281" s="8">
        <v>923819177</v>
      </c>
      <c r="B281" s="9">
        <v>2742023</v>
      </c>
      <c r="C281" s="9">
        <v>274</v>
      </c>
      <c r="D281" s="9">
        <v>2023</v>
      </c>
      <c r="E281" s="9" t="s">
        <v>91</v>
      </c>
      <c r="F281" s="10">
        <v>16690</v>
      </c>
      <c r="G281" s="10">
        <v>15258</v>
      </c>
      <c r="H281" s="10">
        <v>7414</v>
      </c>
      <c r="I281" s="10">
        <v>1942.357009204494</v>
      </c>
      <c r="J281" s="10">
        <v>0</v>
      </c>
      <c r="K281" s="10">
        <v>0</v>
      </c>
      <c r="L281" s="10">
        <v>21</v>
      </c>
      <c r="M281" s="10">
        <v>26455.35700920449</v>
      </c>
      <c r="N281" s="10">
        <v>50940.36</v>
      </c>
      <c r="O281" s="10">
        <v>2081</v>
      </c>
      <c r="P281" s="10">
        <v>243051.45</v>
      </c>
      <c r="Q281" s="10">
        <v>12097</v>
      </c>
      <c r="R281" s="10">
        <v>1998</v>
      </c>
      <c r="S281" s="10">
        <v>8590.5830000000005</v>
      </c>
      <c r="T281" s="10">
        <v>75799.655325204498</v>
      </c>
      <c r="U281" s="10">
        <v>7169</v>
      </c>
      <c r="V281" s="10">
        <v>537</v>
      </c>
      <c r="W281" s="10">
        <v>561</v>
      </c>
      <c r="X281" s="11">
        <v>1</v>
      </c>
      <c r="Y281">
        <v>4.6891281695032993E-3</v>
      </c>
      <c r="Z281">
        <v>0.98476571544338953</v>
      </c>
      <c r="AA281">
        <v>3.1091077207582061E-2</v>
      </c>
      <c r="AB281">
        <v>10.385782100266301</v>
      </c>
      <c r="AC281">
        <v>0.87922246922951797</v>
      </c>
      <c r="AD281">
        <v>1.1203224499247419</v>
      </c>
      <c r="AE281">
        <v>0.12851684612712749</v>
      </c>
      <c r="AF281">
        <v>4.2342744669941609E-3</v>
      </c>
      <c r="AG281">
        <v>18.687475659688229</v>
      </c>
      <c r="AH281">
        <v>22.55362506914695</v>
      </c>
      <c r="AI281">
        <v>1765.113806877388</v>
      </c>
      <c r="AJ281">
        <v>0.25958087298830612</v>
      </c>
    </row>
    <row r="282" spans="1:36" x14ac:dyDescent="0.25">
      <c r="A282" s="8">
        <v>923819177</v>
      </c>
      <c r="B282" s="9">
        <v>2742020</v>
      </c>
      <c r="C282" s="9">
        <v>274</v>
      </c>
      <c r="D282" s="9">
        <v>2020</v>
      </c>
      <c r="E282" s="9" t="s">
        <v>91</v>
      </c>
      <c r="F282" s="10">
        <v>17866.32927888793</v>
      </c>
      <c r="G282" s="10">
        <v>15672.315377932229</v>
      </c>
      <c r="H282" s="10">
        <v>7662.5108601216334</v>
      </c>
      <c r="I282" s="10">
        <v>1942.357009204494</v>
      </c>
      <c r="J282" s="10">
        <v>0</v>
      </c>
      <c r="K282" s="10">
        <v>0</v>
      </c>
      <c r="L282" s="10">
        <v>0</v>
      </c>
      <c r="M282" s="10">
        <v>27818.49080590302</v>
      </c>
      <c r="N282" s="10">
        <v>42609.88</v>
      </c>
      <c r="O282" s="10">
        <v>1755</v>
      </c>
      <c r="P282" s="10">
        <v>233944.28</v>
      </c>
      <c r="Q282" s="10">
        <v>11329</v>
      </c>
      <c r="R282" s="10">
        <v>2609.3262032085559</v>
      </c>
      <c r="S282" s="10">
        <v>9043.8459999999995</v>
      </c>
      <c r="T282" s="10">
        <v>75675.590785111577</v>
      </c>
      <c r="U282" s="10">
        <v>6969</v>
      </c>
      <c r="V282" s="10">
        <v>530</v>
      </c>
      <c r="W282" s="10">
        <v>552</v>
      </c>
      <c r="X282" s="11">
        <v>1</v>
      </c>
      <c r="Y282">
        <v>4.6891281695032993E-3</v>
      </c>
      <c r="Z282">
        <v>0.98476571544338953</v>
      </c>
      <c r="AA282">
        <v>3.1091077207582061E-2</v>
      </c>
      <c r="AB282">
        <v>10.385782100266301</v>
      </c>
      <c r="AC282">
        <v>0.87922246922951797</v>
      </c>
      <c r="AD282">
        <v>1.1203224499247419</v>
      </c>
      <c r="AE282">
        <v>0.12851684612712749</v>
      </c>
      <c r="AF282">
        <v>4.2342744669941609E-3</v>
      </c>
      <c r="AG282">
        <v>18.687475659688229</v>
      </c>
      <c r="AH282">
        <v>22.55362506914695</v>
      </c>
      <c r="AI282">
        <v>1765.113806877388</v>
      </c>
      <c r="AJ282">
        <v>0.25958087298830612</v>
      </c>
    </row>
    <row r="283" spans="1:36" x14ac:dyDescent="0.25">
      <c r="A283" s="8">
        <v>923819177</v>
      </c>
      <c r="B283" s="9">
        <v>2742022</v>
      </c>
      <c r="C283" s="9">
        <v>274</v>
      </c>
      <c r="D283" s="9">
        <v>2022</v>
      </c>
      <c r="E283" s="9" t="s">
        <v>91</v>
      </c>
      <c r="F283" s="10">
        <v>16978.415922014621</v>
      </c>
      <c r="G283" s="10">
        <v>13146.67506092608</v>
      </c>
      <c r="H283" s="10">
        <v>5024.4565393988623</v>
      </c>
      <c r="I283" s="10">
        <v>1942.357009204494</v>
      </c>
      <c r="J283" s="10">
        <v>0</v>
      </c>
      <c r="K283" s="10">
        <v>0</v>
      </c>
      <c r="L283" s="10">
        <v>0</v>
      </c>
      <c r="M283" s="10">
        <v>27042.99145274633</v>
      </c>
      <c r="N283" s="10">
        <v>49718.26</v>
      </c>
      <c r="O283" s="10">
        <v>2016</v>
      </c>
      <c r="P283" s="10">
        <v>238885.2</v>
      </c>
      <c r="Q283" s="10">
        <v>11760</v>
      </c>
      <c r="R283" s="10">
        <v>2028.4299674267099</v>
      </c>
      <c r="S283" s="10">
        <v>8605.5727999999999</v>
      </c>
      <c r="T283" s="10">
        <v>75580.24347617304</v>
      </c>
      <c r="U283" s="10">
        <v>7099</v>
      </c>
      <c r="V283" s="10">
        <v>535</v>
      </c>
      <c r="W283" s="10">
        <v>557</v>
      </c>
      <c r="X283" s="11">
        <v>1</v>
      </c>
      <c r="Y283">
        <v>4.6891281695032993E-3</v>
      </c>
      <c r="Z283">
        <v>0.98476571544338953</v>
      </c>
      <c r="AA283">
        <v>3.1091077207582061E-2</v>
      </c>
      <c r="AB283">
        <v>10.385782100266301</v>
      </c>
      <c r="AC283">
        <v>0.87922246922951797</v>
      </c>
      <c r="AD283">
        <v>1.1203224499247419</v>
      </c>
      <c r="AE283">
        <v>0.12851684612712749</v>
      </c>
      <c r="AF283">
        <v>4.2342744669941609E-3</v>
      </c>
      <c r="AG283">
        <v>18.687475659688229</v>
      </c>
      <c r="AH283">
        <v>22.55362506914695</v>
      </c>
      <c r="AI283">
        <v>1765.113806877388</v>
      </c>
      <c r="AJ283">
        <v>0.25958087298830612</v>
      </c>
    </row>
    <row r="284" spans="1:36" x14ac:dyDescent="0.25">
      <c r="A284" s="8">
        <v>971589752</v>
      </c>
      <c r="B284" s="9">
        <v>2752023</v>
      </c>
      <c r="C284" s="9">
        <v>275</v>
      </c>
      <c r="D284" s="9">
        <v>2023</v>
      </c>
      <c r="E284" s="9" t="s">
        <v>92</v>
      </c>
      <c r="F284" s="10">
        <v>36793</v>
      </c>
      <c r="G284" s="10">
        <v>55070</v>
      </c>
      <c r="H284" s="10">
        <v>19011</v>
      </c>
      <c r="I284" s="10">
        <v>4891.0879287997413</v>
      </c>
      <c r="J284" s="10">
        <v>0</v>
      </c>
      <c r="K284" s="10">
        <v>0</v>
      </c>
      <c r="L284" s="10">
        <v>0</v>
      </c>
      <c r="M284" s="10">
        <v>77743.087928799738</v>
      </c>
      <c r="N284" s="10">
        <v>386395.7</v>
      </c>
      <c r="O284" s="10">
        <v>5718</v>
      </c>
      <c r="P284" s="10">
        <v>394612.05</v>
      </c>
      <c r="Q284" s="10">
        <v>17632</v>
      </c>
      <c r="R284" s="10">
        <v>7013</v>
      </c>
      <c r="S284" s="10">
        <v>24007.235400000001</v>
      </c>
      <c r="T284" s="10">
        <v>197405.5712287997</v>
      </c>
      <c r="U284" s="10">
        <v>29031</v>
      </c>
      <c r="V284" s="10">
        <v>1298</v>
      </c>
      <c r="W284" s="10">
        <v>1926</v>
      </c>
      <c r="X284" s="11">
        <v>1</v>
      </c>
      <c r="Y284">
        <v>0</v>
      </c>
      <c r="Z284">
        <v>0</v>
      </c>
      <c r="AA284">
        <v>0</v>
      </c>
      <c r="AB284">
        <v>8.8178312873780289</v>
      </c>
      <c r="AC284">
        <v>0.23383189719473471</v>
      </c>
      <c r="AD284">
        <v>0.16442267338159691</v>
      </c>
      <c r="AE284">
        <v>4.511593746721226E-3</v>
      </c>
      <c r="AF284">
        <v>0.58483594885861179</v>
      </c>
      <c r="AG284">
        <v>79.867632891712219</v>
      </c>
      <c r="AH284">
        <v>29.512611077594752</v>
      </c>
      <c r="AI284">
        <v>3570.1983632357569</v>
      </c>
      <c r="AJ284">
        <v>8.8972825516734869E-2</v>
      </c>
    </row>
    <row r="285" spans="1:36" x14ac:dyDescent="0.25">
      <c r="A285" s="8">
        <v>971589752</v>
      </c>
      <c r="B285" s="9">
        <v>2752022</v>
      </c>
      <c r="C285" s="9">
        <v>275</v>
      </c>
      <c r="D285" s="9">
        <v>2022</v>
      </c>
      <c r="E285" s="9" t="s">
        <v>92</v>
      </c>
      <c r="F285" s="10">
        <v>35090.787977254273</v>
      </c>
      <c r="G285" s="10">
        <v>58981.181965881398</v>
      </c>
      <c r="H285" s="10">
        <v>24028.53046303818</v>
      </c>
      <c r="I285" s="10">
        <v>4891.0879287997413</v>
      </c>
      <c r="J285" s="10">
        <v>0</v>
      </c>
      <c r="K285" s="10">
        <v>0</v>
      </c>
      <c r="L285" s="10">
        <v>0</v>
      </c>
      <c r="M285" s="10">
        <v>74934.527408897207</v>
      </c>
      <c r="N285" s="10">
        <v>347989.44</v>
      </c>
      <c r="O285" s="10">
        <v>17503</v>
      </c>
      <c r="P285" s="10">
        <v>392254.71</v>
      </c>
      <c r="Q285" s="10">
        <v>26586</v>
      </c>
      <c r="R285" s="10">
        <v>4834.671009771987</v>
      </c>
      <c r="S285" s="10">
        <v>22256.284</v>
      </c>
      <c r="T285" s="10">
        <v>207998.89335866919</v>
      </c>
      <c r="U285" s="10">
        <v>28332</v>
      </c>
      <c r="V285" s="10">
        <v>1287</v>
      </c>
      <c r="W285" s="10">
        <v>1894</v>
      </c>
      <c r="X285" s="11">
        <v>1</v>
      </c>
      <c r="Y285">
        <v>0</v>
      </c>
      <c r="Z285">
        <v>0</v>
      </c>
      <c r="AA285">
        <v>0</v>
      </c>
      <c r="AB285">
        <v>8.8178312873780289</v>
      </c>
      <c r="AC285">
        <v>0.23383189719473471</v>
      </c>
      <c r="AD285">
        <v>0.16442267338159691</v>
      </c>
      <c r="AE285">
        <v>4.511593746721226E-3</v>
      </c>
      <c r="AF285">
        <v>0.58483594885861179</v>
      </c>
      <c r="AG285">
        <v>79.867632891712219</v>
      </c>
      <c r="AH285">
        <v>29.512611077594752</v>
      </c>
      <c r="AI285">
        <v>3570.1983632357569</v>
      </c>
      <c r="AJ285">
        <v>8.8972825516734869E-2</v>
      </c>
    </row>
    <row r="286" spans="1:36" x14ac:dyDescent="0.25">
      <c r="A286" s="8">
        <v>971589752</v>
      </c>
      <c r="B286" s="9">
        <v>2752019</v>
      </c>
      <c r="C286" s="9">
        <v>275</v>
      </c>
      <c r="D286" s="9">
        <v>2019</v>
      </c>
      <c r="E286" s="9" t="s">
        <v>92</v>
      </c>
      <c r="F286" s="10">
        <v>28509.44464285715</v>
      </c>
      <c r="G286" s="10">
        <v>58347.940178571444</v>
      </c>
      <c r="H286" s="10">
        <v>22736.627678571429</v>
      </c>
      <c r="I286" s="10">
        <v>4891.0879287997413</v>
      </c>
      <c r="J286" s="10">
        <v>0</v>
      </c>
      <c r="K286" s="10">
        <v>0</v>
      </c>
      <c r="L286" s="10">
        <v>0</v>
      </c>
      <c r="M286" s="10">
        <v>69011.845071656891</v>
      </c>
      <c r="N286" s="10">
        <v>257720.69</v>
      </c>
      <c r="O286" s="10">
        <v>14176</v>
      </c>
      <c r="P286" s="10">
        <v>319839.73</v>
      </c>
      <c r="Q286" s="10">
        <v>20625</v>
      </c>
      <c r="R286" s="10">
        <v>4548.86642599278</v>
      </c>
      <c r="S286" s="10">
        <v>25767.466199999999</v>
      </c>
      <c r="T286" s="10">
        <v>182413.22880964959</v>
      </c>
      <c r="U286" s="10">
        <v>25803</v>
      </c>
      <c r="V286" s="10">
        <v>1210</v>
      </c>
      <c r="W286" s="10">
        <v>1799</v>
      </c>
      <c r="X286" s="11">
        <v>1</v>
      </c>
      <c r="Y286">
        <v>0</v>
      </c>
      <c r="Z286">
        <v>0</v>
      </c>
      <c r="AA286">
        <v>0</v>
      </c>
      <c r="AB286">
        <v>8.8178312873780289</v>
      </c>
      <c r="AC286">
        <v>0.23383189719473471</v>
      </c>
      <c r="AD286">
        <v>0.16442267338159691</v>
      </c>
      <c r="AE286">
        <v>4.511593746721226E-3</v>
      </c>
      <c r="AF286">
        <v>0.58483594885861179</v>
      </c>
      <c r="AG286">
        <v>79.867632891712219</v>
      </c>
      <c r="AH286">
        <v>29.512611077594752</v>
      </c>
      <c r="AI286">
        <v>3570.1983632357569</v>
      </c>
      <c r="AJ286">
        <v>8.8972825516734869E-2</v>
      </c>
    </row>
    <row r="287" spans="1:36" x14ac:dyDescent="0.25">
      <c r="A287" s="8">
        <v>971589752</v>
      </c>
      <c r="B287" s="9">
        <v>2752020</v>
      </c>
      <c r="C287" s="9">
        <v>275</v>
      </c>
      <c r="D287" s="9">
        <v>2020</v>
      </c>
      <c r="E287" s="9" t="s">
        <v>92</v>
      </c>
      <c r="F287" s="10">
        <v>28402.006081668122</v>
      </c>
      <c r="G287" s="10">
        <v>55746.695916594268</v>
      </c>
      <c r="H287" s="10">
        <v>22297.35534317985</v>
      </c>
      <c r="I287" s="10">
        <v>4891.0879287997413</v>
      </c>
      <c r="J287" s="10">
        <v>0</v>
      </c>
      <c r="K287" s="10">
        <v>0</v>
      </c>
      <c r="L287" s="10">
        <v>0</v>
      </c>
      <c r="M287" s="10">
        <v>66742.434583882277</v>
      </c>
      <c r="N287" s="10">
        <v>274128.14</v>
      </c>
      <c r="O287" s="10">
        <v>14662</v>
      </c>
      <c r="P287" s="10">
        <v>335736.12</v>
      </c>
      <c r="Q287" s="10">
        <v>23098</v>
      </c>
      <c r="R287" s="10">
        <v>8338.5240641711225</v>
      </c>
      <c r="S287" s="10">
        <v>24531.878400000001</v>
      </c>
      <c r="T287" s="10">
        <v>188357.48918405341</v>
      </c>
      <c r="U287" s="10">
        <v>26252</v>
      </c>
      <c r="V287" s="10">
        <v>1225</v>
      </c>
      <c r="W287" s="10">
        <v>1819</v>
      </c>
      <c r="X287" s="11">
        <v>1</v>
      </c>
      <c r="Y287">
        <v>0</v>
      </c>
      <c r="Z287">
        <v>0</v>
      </c>
      <c r="AA287">
        <v>0</v>
      </c>
      <c r="AB287">
        <v>8.8178312873780289</v>
      </c>
      <c r="AC287">
        <v>0.23383189719473471</v>
      </c>
      <c r="AD287">
        <v>0.16442267338159691</v>
      </c>
      <c r="AE287">
        <v>4.511593746721226E-3</v>
      </c>
      <c r="AF287">
        <v>0.58483594885861179</v>
      </c>
      <c r="AG287">
        <v>79.867632891712219</v>
      </c>
      <c r="AH287">
        <v>29.512611077594752</v>
      </c>
      <c r="AI287">
        <v>3570.1983632357569</v>
      </c>
      <c r="AJ287">
        <v>8.8972825516734869E-2</v>
      </c>
    </row>
    <row r="288" spans="1:36" x14ac:dyDescent="0.25">
      <c r="A288" s="8">
        <v>971589752</v>
      </c>
      <c r="B288" s="9">
        <v>2752021</v>
      </c>
      <c r="C288" s="9">
        <v>275</v>
      </c>
      <c r="D288" s="9">
        <v>2021</v>
      </c>
      <c r="E288" s="9" t="s">
        <v>92</v>
      </c>
      <c r="F288" s="10">
        <v>37347.138422818804</v>
      </c>
      <c r="G288" s="10">
        <v>55806.191275167781</v>
      </c>
      <c r="H288" s="10">
        <v>24319.6610738255</v>
      </c>
      <c r="I288" s="10">
        <v>4891.0879287997413</v>
      </c>
      <c r="J288" s="10">
        <v>0</v>
      </c>
      <c r="K288" s="10">
        <v>0</v>
      </c>
      <c r="L288" s="10">
        <v>0</v>
      </c>
      <c r="M288" s="10">
        <v>73724.756552960811</v>
      </c>
      <c r="N288" s="10">
        <v>314428.15000000002</v>
      </c>
      <c r="O288" s="10">
        <v>15825</v>
      </c>
      <c r="P288" s="10">
        <v>344915</v>
      </c>
      <c r="Q288" s="10">
        <v>25196</v>
      </c>
      <c r="R288" s="10">
        <v>12760.18604651163</v>
      </c>
      <c r="S288" s="10">
        <v>23722.429199999999</v>
      </c>
      <c r="T288" s="10">
        <v>206349.45913947251</v>
      </c>
      <c r="U288" s="10">
        <v>27160</v>
      </c>
      <c r="V288" s="10">
        <v>1261</v>
      </c>
      <c r="W288" s="10">
        <v>1868</v>
      </c>
      <c r="X288" s="11">
        <v>1</v>
      </c>
      <c r="Y288">
        <v>0</v>
      </c>
      <c r="Z288">
        <v>0</v>
      </c>
      <c r="AA288">
        <v>0</v>
      </c>
      <c r="AB288">
        <v>8.8178312873780289</v>
      </c>
      <c r="AC288">
        <v>0.23383189719473471</v>
      </c>
      <c r="AD288">
        <v>0.16442267338159691</v>
      </c>
      <c r="AE288">
        <v>4.511593746721226E-3</v>
      </c>
      <c r="AF288">
        <v>0.58483594885861179</v>
      </c>
      <c r="AG288">
        <v>79.867632891712219</v>
      </c>
      <c r="AH288">
        <v>29.512611077594752</v>
      </c>
      <c r="AI288">
        <v>3570.1983632357569</v>
      </c>
      <c r="AJ288">
        <v>8.8972825516734869E-2</v>
      </c>
    </row>
    <row r="289" spans="1:36" x14ac:dyDescent="0.25">
      <c r="A289" s="8">
        <v>971040246</v>
      </c>
      <c r="B289" s="9">
        <v>2872022</v>
      </c>
      <c r="C289" s="9">
        <v>287</v>
      </c>
      <c r="D289" s="9">
        <v>2022</v>
      </c>
      <c r="E289" s="9" t="s">
        <v>93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0">
        <v>0</v>
      </c>
      <c r="M289" s="10">
        <v>0</v>
      </c>
      <c r="N289" s="10">
        <v>0</v>
      </c>
      <c r="O289" s="10">
        <v>0</v>
      </c>
      <c r="P289" s="10">
        <v>0</v>
      </c>
      <c r="Q289" s="10">
        <v>0</v>
      </c>
      <c r="R289" s="10">
        <v>0</v>
      </c>
      <c r="S289" s="10">
        <v>0</v>
      </c>
      <c r="T289" s="10">
        <v>0</v>
      </c>
      <c r="U289" s="10">
        <v>0</v>
      </c>
      <c r="V289" s="10">
        <v>0</v>
      </c>
      <c r="W289" s="10">
        <v>0</v>
      </c>
      <c r="X289" s="11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</row>
    <row r="290" spans="1:36" x14ac:dyDescent="0.25">
      <c r="A290" s="8">
        <v>971040246</v>
      </c>
      <c r="B290" s="9">
        <v>2872019</v>
      </c>
      <c r="C290" s="9">
        <v>287</v>
      </c>
      <c r="D290" s="9">
        <v>2019</v>
      </c>
      <c r="E290" s="9" t="s">
        <v>93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10">
        <v>0</v>
      </c>
      <c r="M290" s="10">
        <v>0</v>
      </c>
      <c r="N290" s="10">
        <v>0</v>
      </c>
      <c r="O290" s="10">
        <v>0</v>
      </c>
      <c r="P290" s="10">
        <v>0</v>
      </c>
      <c r="Q290" s="10">
        <v>0</v>
      </c>
      <c r="R290" s="10">
        <v>0</v>
      </c>
      <c r="S290" s="10">
        <v>0</v>
      </c>
      <c r="T290" s="10">
        <v>0</v>
      </c>
      <c r="U290" s="10">
        <v>0</v>
      </c>
      <c r="V290" s="10">
        <v>0</v>
      </c>
      <c r="W290" s="10">
        <v>0</v>
      </c>
      <c r="X290" s="11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</row>
    <row r="291" spans="1:36" x14ac:dyDescent="0.25">
      <c r="A291" s="8">
        <v>971040246</v>
      </c>
      <c r="B291" s="9">
        <v>2872023</v>
      </c>
      <c r="C291" s="9">
        <v>287</v>
      </c>
      <c r="D291" s="9">
        <v>2023</v>
      </c>
      <c r="E291" s="9" t="s">
        <v>93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10">
        <v>0</v>
      </c>
      <c r="N291" s="10">
        <v>0</v>
      </c>
      <c r="O291" s="10">
        <v>0</v>
      </c>
      <c r="P291" s="10">
        <v>0</v>
      </c>
      <c r="Q291" s="10">
        <v>0</v>
      </c>
      <c r="R291" s="10">
        <v>0</v>
      </c>
      <c r="S291" s="10">
        <v>0</v>
      </c>
      <c r="T291" s="10">
        <v>0</v>
      </c>
      <c r="U291" s="10">
        <v>0</v>
      </c>
      <c r="V291" s="10">
        <v>0</v>
      </c>
      <c r="W291" s="10">
        <v>0</v>
      </c>
      <c r="X291" s="11">
        <v>0</v>
      </c>
      <c r="Y291">
        <v>0</v>
      </c>
      <c r="Z291">
        <v>0</v>
      </c>
      <c r="AA291">
        <v>0</v>
      </c>
      <c r="AB291">
        <v>0</v>
      </c>
      <c r="AC291">
        <v>0</v>
      </c>
      <c r="AD291">
        <v>0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</row>
    <row r="292" spans="1:36" x14ac:dyDescent="0.25">
      <c r="A292" s="8">
        <v>971040246</v>
      </c>
      <c r="B292" s="9">
        <v>2872021</v>
      </c>
      <c r="C292" s="9">
        <v>287</v>
      </c>
      <c r="D292" s="9">
        <v>2021</v>
      </c>
      <c r="E292" s="9" t="s">
        <v>93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>
        <v>0</v>
      </c>
      <c r="M292" s="10">
        <v>0</v>
      </c>
      <c r="N292" s="10">
        <v>0</v>
      </c>
      <c r="O292" s="10">
        <v>0</v>
      </c>
      <c r="P292" s="10">
        <v>0</v>
      </c>
      <c r="Q292" s="10">
        <v>0</v>
      </c>
      <c r="R292" s="10">
        <v>0</v>
      </c>
      <c r="S292" s="10">
        <v>0</v>
      </c>
      <c r="T292" s="10">
        <v>0</v>
      </c>
      <c r="U292" s="10">
        <v>0</v>
      </c>
      <c r="V292" s="10">
        <v>0</v>
      </c>
      <c r="W292" s="10">
        <v>0</v>
      </c>
      <c r="X292" s="11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</row>
    <row r="293" spans="1:36" x14ac:dyDescent="0.25">
      <c r="A293" s="8">
        <v>971040246</v>
      </c>
      <c r="B293" s="9">
        <v>2872020</v>
      </c>
      <c r="C293" s="9">
        <v>287</v>
      </c>
      <c r="D293" s="9">
        <v>2020</v>
      </c>
      <c r="E293" s="9" t="s">
        <v>93</v>
      </c>
      <c r="F293" s="10">
        <v>0</v>
      </c>
      <c r="G293" s="10">
        <v>0</v>
      </c>
      <c r="H293" s="10">
        <v>0</v>
      </c>
      <c r="I293" s="10">
        <v>0</v>
      </c>
      <c r="J293" s="10">
        <v>0</v>
      </c>
      <c r="K293" s="10">
        <v>0</v>
      </c>
      <c r="L293" s="10">
        <v>0</v>
      </c>
      <c r="M293" s="10">
        <v>0</v>
      </c>
      <c r="N293" s="10">
        <v>0</v>
      </c>
      <c r="O293" s="10">
        <v>0</v>
      </c>
      <c r="P293" s="10">
        <v>0</v>
      </c>
      <c r="Q293" s="10">
        <v>0</v>
      </c>
      <c r="R293" s="10">
        <v>0</v>
      </c>
      <c r="S293" s="10">
        <v>0</v>
      </c>
      <c r="T293" s="10">
        <v>0</v>
      </c>
      <c r="U293" s="10">
        <v>0</v>
      </c>
      <c r="V293" s="10">
        <v>0</v>
      </c>
      <c r="W293" s="10">
        <v>0</v>
      </c>
      <c r="X293" s="11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</row>
    <row r="294" spans="1:36" x14ac:dyDescent="0.25">
      <c r="A294" s="8">
        <v>917537534</v>
      </c>
      <c r="B294" s="9">
        <v>2942019</v>
      </c>
      <c r="C294" s="9">
        <v>294</v>
      </c>
      <c r="D294" s="9">
        <v>2019</v>
      </c>
      <c r="E294" s="9" t="s">
        <v>94</v>
      </c>
      <c r="F294" s="10">
        <v>1832.1187500000001</v>
      </c>
      <c r="G294" s="10">
        <v>1269</v>
      </c>
      <c r="H294" s="10">
        <v>0</v>
      </c>
      <c r="I294" s="10">
        <v>140.80928025748599</v>
      </c>
      <c r="J294" s="10">
        <v>0</v>
      </c>
      <c r="K294" s="10">
        <v>0</v>
      </c>
      <c r="L294" s="10">
        <v>0</v>
      </c>
      <c r="M294" s="10">
        <v>3241.9280302574862</v>
      </c>
      <c r="N294" s="10">
        <v>0</v>
      </c>
      <c r="O294" s="10">
        <v>0</v>
      </c>
      <c r="P294" s="10">
        <v>82468.52</v>
      </c>
      <c r="Q294" s="10">
        <v>9440</v>
      </c>
      <c r="R294" s="10">
        <v>288.90974729241867</v>
      </c>
      <c r="S294" s="10">
        <v>4511.9297999999999</v>
      </c>
      <c r="T294" s="10">
        <v>24377.135849549901</v>
      </c>
      <c r="U294" s="10">
        <v>16</v>
      </c>
      <c r="V294" s="10">
        <v>1</v>
      </c>
      <c r="W294" s="10">
        <v>0</v>
      </c>
      <c r="X294" s="11">
        <v>0</v>
      </c>
      <c r="Y294">
        <v>0</v>
      </c>
      <c r="Z294">
        <v>0</v>
      </c>
      <c r="AA294">
        <v>0</v>
      </c>
      <c r="AB294">
        <v>0</v>
      </c>
      <c r="AC294">
        <v>0.4515940645283234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</row>
    <row r="295" spans="1:36" x14ac:dyDescent="0.25">
      <c r="A295" s="8">
        <v>917537534</v>
      </c>
      <c r="B295" s="9">
        <v>2942022</v>
      </c>
      <c r="C295" s="9">
        <v>294</v>
      </c>
      <c r="D295" s="9">
        <v>2022</v>
      </c>
      <c r="E295" s="9" t="s">
        <v>94</v>
      </c>
      <c r="F295" s="10">
        <v>-345.34118602761981</v>
      </c>
      <c r="G295" s="10">
        <v>430.90333062550769</v>
      </c>
      <c r="H295" s="10">
        <v>0</v>
      </c>
      <c r="I295" s="10">
        <v>140.80928025748599</v>
      </c>
      <c r="J295" s="10">
        <v>0</v>
      </c>
      <c r="K295" s="10">
        <v>0</v>
      </c>
      <c r="L295" s="10">
        <v>0</v>
      </c>
      <c r="M295" s="10">
        <v>226.3714248553739</v>
      </c>
      <c r="N295" s="10">
        <v>0</v>
      </c>
      <c r="O295" s="10">
        <v>0</v>
      </c>
      <c r="P295" s="10">
        <v>61895.83</v>
      </c>
      <c r="Q295" s="10">
        <v>9640</v>
      </c>
      <c r="R295" s="10">
        <v>119.257328990228</v>
      </c>
      <c r="S295" s="10">
        <v>6390.6513999999997</v>
      </c>
      <c r="T295" s="10">
        <v>21550.771541845599</v>
      </c>
      <c r="U295" s="10">
        <v>16</v>
      </c>
      <c r="V295" s="10">
        <v>1</v>
      </c>
      <c r="W295" s="10">
        <v>0</v>
      </c>
      <c r="X295" s="11">
        <v>0</v>
      </c>
      <c r="Y295">
        <v>0</v>
      </c>
      <c r="Z295">
        <v>0</v>
      </c>
      <c r="AA295">
        <v>0</v>
      </c>
      <c r="AB295">
        <v>0</v>
      </c>
      <c r="AC295">
        <v>0.4515940645283234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</row>
    <row r="296" spans="1:36" x14ac:dyDescent="0.25">
      <c r="A296" s="8">
        <v>917537534</v>
      </c>
      <c r="B296" s="9">
        <v>2942023</v>
      </c>
      <c r="C296" s="9">
        <v>294</v>
      </c>
      <c r="D296" s="9">
        <v>2023</v>
      </c>
      <c r="E296" s="9" t="s">
        <v>94</v>
      </c>
      <c r="F296" s="10">
        <v>8024</v>
      </c>
      <c r="G296" s="10">
        <v>1166</v>
      </c>
      <c r="H296" s="10">
        <v>0</v>
      </c>
      <c r="I296" s="10">
        <v>140.80928025748599</v>
      </c>
      <c r="J296" s="10">
        <v>0</v>
      </c>
      <c r="K296" s="10">
        <v>0</v>
      </c>
      <c r="L296" s="10">
        <v>0</v>
      </c>
      <c r="M296" s="10">
        <v>9330.8092802574865</v>
      </c>
      <c r="N296" s="10">
        <v>0</v>
      </c>
      <c r="O296" s="10">
        <v>0</v>
      </c>
      <c r="P296" s="10">
        <v>60061.67</v>
      </c>
      <c r="Q296" s="10">
        <v>9924</v>
      </c>
      <c r="R296" s="10">
        <v>112</v>
      </c>
      <c r="S296" s="10">
        <v>5657.5788000000002</v>
      </c>
      <c r="T296" s="10">
        <v>30045.543692257481</v>
      </c>
      <c r="U296" s="10">
        <v>16</v>
      </c>
      <c r="V296" s="10">
        <v>1</v>
      </c>
      <c r="W296" s="10">
        <v>0</v>
      </c>
      <c r="X296" s="11">
        <v>0</v>
      </c>
      <c r="Y296">
        <v>0</v>
      </c>
      <c r="Z296">
        <v>0</v>
      </c>
      <c r="AA296">
        <v>0</v>
      </c>
      <c r="AB296">
        <v>0</v>
      </c>
      <c r="AC296">
        <v>0.4515940645283234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</row>
    <row r="297" spans="1:36" x14ac:dyDescent="0.25">
      <c r="A297" s="8">
        <v>917537534</v>
      </c>
      <c r="B297" s="9">
        <v>2942020</v>
      </c>
      <c r="C297" s="9">
        <v>294</v>
      </c>
      <c r="D297" s="9">
        <v>2020</v>
      </c>
      <c r="E297" s="9" t="s">
        <v>94</v>
      </c>
      <c r="F297" s="10">
        <v>1936.024326672459</v>
      </c>
      <c r="G297" s="10">
        <v>1124.5699391833191</v>
      </c>
      <c r="H297" s="10">
        <v>0</v>
      </c>
      <c r="I297" s="10">
        <v>140.80928025748599</v>
      </c>
      <c r="J297" s="10">
        <v>0</v>
      </c>
      <c r="K297" s="10">
        <v>0</v>
      </c>
      <c r="L297" s="10">
        <v>0</v>
      </c>
      <c r="M297" s="10">
        <v>3201.4035461132639</v>
      </c>
      <c r="N297" s="10">
        <v>0</v>
      </c>
      <c r="O297" s="10">
        <v>0</v>
      </c>
      <c r="P297" s="10">
        <v>77896.25</v>
      </c>
      <c r="Q297" s="10">
        <v>9593</v>
      </c>
      <c r="R297" s="10">
        <v>36.962566844919778</v>
      </c>
      <c r="S297" s="10">
        <v>5120.0874000000003</v>
      </c>
      <c r="T297" s="10">
        <v>24463.58001295818</v>
      </c>
      <c r="U297" s="10">
        <v>16</v>
      </c>
      <c r="V297" s="10">
        <v>1</v>
      </c>
      <c r="W297" s="10">
        <v>0</v>
      </c>
      <c r="X297" s="11">
        <v>0</v>
      </c>
      <c r="Y297">
        <v>0</v>
      </c>
      <c r="Z297">
        <v>0</v>
      </c>
      <c r="AA297">
        <v>0</v>
      </c>
      <c r="AB297">
        <v>0</v>
      </c>
      <c r="AC297">
        <v>0.4515940645283234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</row>
    <row r="298" spans="1:36" x14ac:dyDescent="0.25">
      <c r="A298" s="8">
        <v>917537534</v>
      </c>
      <c r="B298" s="9">
        <v>2942021</v>
      </c>
      <c r="C298" s="9">
        <v>294</v>
      </c>
      <c r="D298" s="9">
        <v>2021</v>
      </c>
      <c r="E298" s="9" t="s">
        <v>94</v>
      </c>
      <c r="F298" s="10">
        <v>2277.1736577181209</v>
      </c>
      <c r="G298" s="10">
        <v>366.22147651006708</v>
      </c>
      <c r="H298" s="10">
        <v>0</v>
      </c>
      <c r="I298" s="10">
        <v>140.80928025748599</v>
      </c>
      <c r="J298" s="10">
        <v>0</v>
      </c>
      <c r="K298" s="10">
        <v>0</v>
      </c>
      <c r="L298" s="10">
        <v>0</v>
      </c>
      <c r="M298" s="10">
        <v>2784.2044144856741</v>
      </c>
      <c r="N298" s="10">
        <v>0</v>
      </c>
      <c r="O298" s="10">
        <v>0</v>
      </c>
      <c r="P298" s="10">
        <v>68942.600000000006</v>
      </c>
      <c r="Q298" s="10">
        <v>9510</v>
      </c>
      <c r="R298" s="10">
        <v>261.2093023255814</v>
      </c>
      <c r="S298" s="10">
        <v>6623.3501999999999</v>
      </c>
      <c r="T298" s="10">
        <v>24942.365276811259</v>
      </c>
      <c r="U298" s="10">
        <v>16</v>
      </c>
      <c r="V298" s="10">
        <v>1</v>
      </c>
      <c r="W298" s="10">
        <v>0</v>
      </c>
      <c r="X298" s="11">
        <v>0</v>
      </c>
      <c r="Y298">
        <v>0</v>
      </c>
      <c r="Z298">
        <v>0</v>
      </c>
      <c r="AA298">
        <v>0</v>
      </c>
      <c r="AB298">
        <v>0</v>
      </c>
      <c r="AC298">
        <v>0.4515940645283234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</row>
    <row r="299" spans="1:36" x14ac:dyDescent="0.25">
      <c r="A299" s="8">
        <v>916319908</v>
      </c>
      <c r="B299" s="9">
        <v>2952019</v>
      </c>
      <c r="C299" s="9">
        <v>295</v>
      </c>
      <c r="D299" s="9">
        <v>2019</v>
      </c>
      <c r="E299" s="9" t="s">
        <v>95</v>
      </c>
      <c r="F299" s="10">
        <v>37633.78125</v>
      </c>
      <c r="G299" s="10">
        <v>36991.35</v>
      </c>
      <c r="H299" s="10">
        <v>16685.083928571428</v>
      </c>
      <c r="I299" s="10">
        <v>2280.9571018564811</v>
      </c>
      <c r="J299" s="10">
        <v>0</v>
      </c>
      <c r="K299" s="10">
        <v>0</v>
      </c>
      <c r="L299" s="10">
        <v>2755.542857142857</v>
      </c>
      <c r="M299" s="10">
        <v>57465.461566142199</v>
      </c>
      <c r="N299" s="10">
        <v>211500.06</v>
      </c>
      <c r="O299" s="10">
        <v>5643</v>
      </c>
      <c r="P299" s="10">
        <v>314625.09999999998</v>
      </c>
      <c r="Q299" s="10">
        <v>13988</v>
      </c>
      <c r="R299" s="10">
        <v>6464.7942238267142</v>
      </c>
      <c r="S299" s="10">
        <v>13850.575199999999</v>
      </c>
      <c r="T299" s="10">
        <v>141395.89436596891</v>
      </c>
      <c r="U299" s="10">
        <v>20925</v>
      </c>
      <c r="V299" s="10">
        <v>950</v>
      </c>
      <c r="W299" s="10">
        <v>1168</v>
      </c>
      <c r="X299" s="11">
        <v>1</v>
      </c>
      <c r="Y299">
        <v>0</v>
      </c>
      <c r="Z299">
        <v>0</v>
      </c>
      <c r="AA299">
        <v>0</v>
      </c>
      <c r="AB299">
        <v>10.513956921425221</v>
      </c>
      <c r="AC299">
        <v>0.28421029625501321</v>
      </c>
      <c r="AD299">
        <v>0.18930919949003561</v>
      </c>
      <c r="AE299">
        <v>1.492987988995504E-2</v>
      </c>
      <c r="AF299">
        <v>9.1304722922517997E-3</v>
      </c>
      <c r="AG299">
        <v>71.321045793098406</v>
      </c>
      <c r="AH299">
        <v>21.034434714859799</v>
      </c>
      <c r="AI299">
        <v>3555.7887304569549</v>
      </c>
      <c r="AJ299">
        <v>0.12443803261088369</v>
      </c>
    </row>
    <row r="300" spans="1:36" x14ac:dyDescent="0.25">
      <c r="A300" s="8">
        <v>916319908</v>
      </c>
      <c r="B300" s="9">
        <v>2952023</v>
      </c>
      <c r="C300" s="9">
        <v>295</v>
      </c>
      <c r="D300" s="9">
        <v>2023</v>
      </c>
      <c r="E300" s="9" t="s">
        <v>95</v>
      </c>
      <c r="F300" s="10">
        <v>34505</v>
      </c>
      <c r="G300" s="10">
        <v>44825</v>
      </c>
      <c r="H300" s="10">
        <v>19800</v>
      </c>
      <c r="I300" s="10">
        <v>2280.9571018564811</v>
      </c>
      <c r="J300" s="10">
        <v>0</v>
      </c>
      <c r="K300" s="10">
        <v>0</v>
      </c>
      <c r="L300" s="10">
        <v>3714</v>
      </c>
      <c r="M300" s="10">
        <v>58096.957101856482</v>
      </c>
      <c r="N300" s="10">
        <v>266096.62</v>
      </c>
      <c r="O300" s="10">
        <v>7399</v>
      </c>
      <c r="P300" s="10">
        <v>449082.36</v>
      </c>
      <c r="Q300" s="10">
        <v>19747</v>
      </c>
      <c r="R300" s="10">
        <v>5759</v>
      </c>
      <c r="S300" s="10">
        <v>15135.415199999999</v>
      </c>
      <c r="T300" s="10">
        <v>165926.33502985651</v>
      </c>
      <c r="U300" s="10">
        <v>22769</v>
      </c>
      <c r="V300" s="10">
        <v>1005</v>
      </c>
      <c r="W300" s="10">
        <v>1268</v>
      </c>
      <c r="X300" s="11">
        <v>1</v>
      </c>
      <c r="Y300">
        <v>0</v>
      </c>
      <c r="Z300">
        <v>0</v>
      </c>
      <c r="AA300">
        <v>0</v>
      </c>
      <c r="AB300">
        <v>10.513956921425221</v>
      </c>
      <c r="AC300">
        <v>0.28421029625501321</v>
      </c>
      <c r="AD300">
        <v>0.18930919949003561</v>
      </c>
      <c r="AE300">
        <v>1.492987988995504E-2</v>
      </c>
      <c r="AF300">
        <v>9.1304722922517997E-3</v>
      </c>
      <c r="AG300">
        <v>71.321045793098406</v>
      </c>
      <c r="AH300">
        <v>21.034434714859799</v>
      </c>
      <c r="AI300">
        <v>3555.7887304569549</v>
      </c>
      <c r="AJ300">
        <v>0.12443803261088369</v>
      </c>
    </row>
    <row r="301" spans="1:36" x14ac:dyDescent="0.25">
      <c r="A301" s="8">
        <v>916319908</v>
      </c>
      <c r="B301" s="9">
        <v>2952022</v>
      </c>
      <c r="C301" s="9">
        <v>295</v>
      </c>
      <c r="D301" s="9">
        <v>2022</v>
      </c>
      <c r="E301" s="9" t="s">
        <v>95</v>
      </c>
      <c r="F301" s="10">
        <v>31964.161657189281</v>
      </c>
      <c r="G301" s="10">
        <v>42626.441917140539</v>
      </c>
      <c r="H301" s="10">
        <v>25781.008123476851</v>
      </c>
      <c r="I301" s="10">
        <v>2280.9571018564811</v>
      </c>
      <c r="J301" s="10">
        <v>0</v>
      </c>
      <c r="K301" s="10">
        <v>0</v>
      </c>
      <c r="L301" s="10">
        <v>4128.6311941510967</v>
      </c>
      <c r="M301" s="10">
        <v>46961.921358558349</v>
      </c>
      <c r="N301" s="10">
        <v>254269.52</v>
      </c>
      <c r="O301" s="10">
        <v>7017</v>
      </c>
      <c r="P301" s="10">
        <v>426437.15</v>
      </c>
      <c r="Q301" s="10">
        <v>15818</v>
      </c>
      <c r="R301" s="10">
        <v>3060.586319218241</v>
      </c>
      <c r="S301" s="10">
        <v>15156.115400000001</v>
      </c>
      <c r="T301" s="10">
        <v>144920.7006897766</v>
      </c>
      <c r="U301" s="10">
        <v>22441</v>
      </c>
      <c r="V301" s="10">
        <v>991</v>
      </c>
      <c r="W301" s="10">
        <v>1253</v>
      </c>
      <c r="X301" s="11">
        <v>1</v>
      </c>
      <c r="Y301">
        <v>0</v>
      </c>
      <c r="Z301">
        <v>0</v>
      </c>
      <c r="AA301">
        <v>0</v>
      </c>
      <c r="AB301">
        <v>10.513956921425221</v>
      </c>
      <c r="AC301">
        <v>0.28421029625501321</v>
      </c>
      <c r="AD301">
        <v>0.18930919949003561</v>
      </c>
      <c r="AE301">
        <v>1.492987988995504E-2</v>
      </c>
      <c r="AF301">
        <v>9.1304722922517997E-3</v>
      </c>
      <c r="AG301">
        <v>71.321045793098406</v>
      </c>
      <c r="AH301">
        <v>21.034434714859799</v>
      </c>
      <c r="AI301">
        <v>3555.7887304569549</v>
      </c>
      <c r="AJ301">
        <v>0.12443803261088369</v>
      </c>
    </row>
    <row r="302" spans="1:36" x14ac:dyDescent="0.25">
      <c r="A302" s="8">
        <v>916319908</v>
      </c>
      <c r="B302" s="9">
        <v>2952021</v>
      </c>
      <c r="C302" s="9">
        <v>295</v>
      </c>
      <c r="D302" s="9">
        <v>2021</v>
      </c>
      <c r="E302" s="9" t="s">
        <v>95</v>
      </c>
      <c r="F302" s="10">
        <v>28765.419463087252</v>
      </c>
      <c r="G302" s="10">
        <v>40881.601510067107</v>
      </c>
      <c r="H302" s="10">
        <v>23274.226510067121</v>
      </c>
      <c r="I302" s="10">
        <v>2280.9571018564811</v>
      </c>
      <c r="J302" s="10">
        <v>0</v>
      </c>
      <c r="K302" s="10">
        <v>0</v>
      </c>
      <c r="L302" s="10">
        <v>3519.5587248322149</v>
      </c>
      <c r="M302" s="10">
        <v>45134.192840111507</v>
      </c>
      <c r="N302" s="10">
        <v>236276.37</v>
      </c>
      <c r="O302" s="10">
        <v>6465</v>
      </c>
      <c r="P302" s="10">
        <v>379755.96</v>
      </c>
      <c r="Q302" s="10">
        <v>15051</v>
      </c>
      <c r="R302" s="10">
        <v>6581.5813953488378</v>
      </c>
      <c r="S302" s="10">
        <v>19012.7768</v>
      </c>
      <c r="T302" s="10">
        <v>143744.85382346029</v>
      </c>
      <c r="U302" s="10">
        <v>21889</v>
      </c>
      <c r="V302" s="10">
        <v>975</v>
      </c>
      <c r="W302" s="10">
        <v>1226</v>
      </c>
      <c r="X302" s="11">
        <v>1</v>
      </c>
      <c r="Y302">
        <v>0</v>
      </c>
      <c r="Z302">
        <v>0</v>
      </c>
      <c r="AA302">
        <v>0</v>
      </c>
      <c r="AB302">
        <v>10.513956921425221</v>
      </c>
      <c r="AC302">
        <v>0.28421029625501321</v>
      </c>
      <c r="AD302">
        <v>0.18930919949003561</v>
      </c>
      <c r="AE302">
        <v>1.492987988995504E-2</v>
      </c>
      <c r="AF302">
        <v>9.1304722922517997E-3</v>
      </c>
      <c r="AG302">
        <v>71.321045793098406</v>
      </c>
      <c r="AH302">
        <v>21.034434714859799</v>
      </c>
      <c r="AI302">
        <v>3555.7887304569549</v>
      </c>
      <c r="AJ302">
        <v>0.12443803261088369</v>
      </c>
    </row>
    <row r="303" spans="1:36" x14ac:dyDescent="0.25">
      <c r="A303" s="8">
        <v>916319908</v>
      </c>
      <c r="B303" s="9">
        <v>2952020</v>
      </c>
      <c r="C303" s="9">
        <v>295</v>
      </c>
      <c r="D303" s="9">
        <v>2020</v>
      </c>
      <c r="E303" s="9" t="s">
        <v>95</v>
      </c>
      <c r="F303" s="10">
        <v>25429.613379669849</v>
      </c>
      <c r="G303" s="10">
        <v>38369.88531711555</v>
      </c>
      <c r="H303" s="10">
        <v>23455.00086880973</v>
      </c>
      <c r="I303" s="10">
        <v>2280.9571018564811</v>
      </c>
      <c r="J303" s="10">
        <v>0</v>
      </c>
      <c r="K303" s="10">
        <v>0</v>
      </c>
      <c r="L303" s="10">
        <v>0</v>
      </c>
      <c r="M303" s="10">
        <v>42625.454929832158</v>
      </c>
      <c r="N303" s="10">
        <v>221164.75</v>
      </c>
      <c r="O303" s="10">
        <v>5988</v>
      </c>
      <c r="P303" s="10">
        <v>348381.32</v>
      </c>
      <c r="Q303" s="10">
        <v>13871</v>
      </c>
      <c r="R303" s="10">
        <v>5758.0748663101604</v>
      </c>
      <c r="S303" s="10">
        <v>15370.9692</v>
      </c>
      <c r="T303" s="10">
        <v>131227.55044814231</v>
      </c>
      <c r="U303" s="10">
        <v>21410</v>
      </c>
      <c r="V303" s="10">
        <v>967</v>
      </c>
      <c r="W303" s="10">
        <v>1193</v>
      </c>
      <c r="X303" s="11">
        <v>1</v>
      </c>
      <c r="Y303">
        <v>0</v>
      </c>
      <c r="Z303">
        <v>0</v>
      </c>
      <c r="AA303">
        <v>0</v>
      </c>
      <c r="AB303">
        <v>10.513956921425221</v>
      </c>
      <c r="AC303">
        <v>0.28421029625501321</v>
      </c>
      <c r="AD303">
        <v>0.18930919949003561</v>
      </c>
      <c r="AE303">
        <v>1.492987988995504E-2</v>
      </c>
      <c r="AF303">
        <v>9.1304722922517997E-3</v>
      </c>
      <c r="AG303">
        <v>71.321045793098406</v>
      </c>
      <c r="AH303">
        <v>21.034434714859799</v>
      </c>
      <c r="AI303">
        <v>3555.7887304569549</v>
      </c>
      <c r="AJ303">
        <v>0.12443803261088369</v>
      </c>
    </row>
    <row r="304" spans="1:36" x14ac:dyDescent="0.25">
      <c r="A304" s="8">
        <v>953681781</v>
      </c>
      <c r="B304" s="9">
        <v>3062022</v>
      </c>
      <c r="C304" s="9">
        <v>306</v>
      </c>
      <c r="D304" s="9">
        <v>2022</v>
      </c>
      <c r="E304" s="9" t="s">
        <v>96</v>
      </c>
      <c r="F304" s="10">
        <v>24191.407798537781</v>
      </c>
      <c r="G304" s="10">
        <v>21630.728675873281</v>
      </c>
      <c r="H304" s="10">
        <v>12227.139723801791</v>
      </c>
      <c r="I304" s="10">
        <v>2387.885666237476</v>
      </c>
      <c r="J304" s="10">
        <v>0</v>
      </c>
      <c r="K304" s="10">
        <v>0</v>
      </c>
      <c r="L304" s="10">
        <v>0</v>
      </c>
      <c r="M304" s="10">
        <v>35982.88241684674</v>
      </c>
      <c r="N304" s="10">
        <v>248867.03</v>
      </c>
      <c r="O304" s="10">
        <v>8051</v>
      </c>
      <c r="P304" s="10">
        <v>267253.07</v>
      </c>
      <c r="Q304" s="10">
        <v>13359</v>
      </c>
      <c r="R304" s="10">
        <v>2168.7947882736162</v>
      </c>
      <c r="S304" s="10">
        <v>10396.496999999999</v>
      </c>
      <c r="T304" s="10">
        <v>113105.8145651204</v>
      </c>
      <c r="U304" s="10">
        <v>16397</v>
      </c>
      <c r="V304" s="10">
        <v>778</v>
      </c>
      <c r="W304" s="10">
        <v>1074</v>
      </c>
      <c r="X304" s="11">
        <v>1</v>
      </c>
      <c r="Y304">
        <v>0</v>
      </c>
      <c r="Z304">
        <v>0</v>
      </c>
      <c r="AA304">
        <v>0</v>
      </c>
      <c r="AB304">
        <v>8.9824321341867144</v>
      </c>
      <c r="AC304">
        <v>9.593255915797104E-2</v>
      </c>
      <c r="AD304">
        <v>0.19002207018318251</v>
      </c>
      <c r="AE304">
        <v>3.3105274773780622E-3</v>
      </c>
      <c r="AF304">
        <v>0.15259955229056971</v>
      </c>
      <c r="AG304">
        <v>92.996203928492605</v>
      </c>
      <c r="AH304">
        <v>25.463535152897329</v>
      </c>
      <c r="AI304">
        <v>3572.2337188258662</v>
      </c>
      <c r="AJ304">
        <v>1.7567865813286249E-2</v>
      </c>
    </row>
    <row r="305" spans="1:36" x14ac:dyDescent="0.25">
      <c r="A305" s="8">
        <v>953681781</v>
      </c>
      <c r="B305" s="9">
        <v>3062020</v>
      </c>
      <c r="C305" s="9">
        <v>306</v>
      </c>
      <c r="D305" s="9">
        <v>2020</v>
      </c>
      <c r="E305" s="9" t="s">
        <v>96</v>
      </c>
      <c r="F305" s="10">
        <v>23482.563857515212</v>
      </c>
      <c r="G305" s="10">
        <v>20806.748913987842</v>
      </c>
      <c r="H305" s="10">
        <v>12261.11989574283</v>
      </c>
      <c r="I305" s="10">
        <v>2387.885666237476</v>
      </c>
      <c r="J305" s="10">
        <v>0</v>
      </c>
      <c r="K305" s="10">
        <v>0</v>
      </c>
      <c r="L305" s="10">
        <v>0</v>
      </c>
      <c r="M305" s="10">
        <v>34416.078541997689</v>
      </c>
      <c r="N305" s="10">
        <v>218799.33</v>
      </c>
      <c r="O305" s="10">
        <v>7372</v>
      </c>
      <c r="P305" s="10">
        <v>254737.15</v>
      </c>
      <c r="Q305" s="10">
        <v>13517</v>
      </c>
      <c r="R305" s="10">
        <v>4788.9625668449198</v>
      </c>
      <c r="S305" s="10">
        <v>10812.642400000001</v>
      </c>
      <c r="T305" s="10">
        <v>110494.33323684261</v>
      </c>
      <c r="U305" s="10">
        <v>15621</v>
      </c>
      <c r="V305" s="10">
        <v>769</v>
      </c>
      <c r="W305" s="10">
        <v>1048</v>
      </c>
      <c r="X305" s="11">
        <v>1</v>
      </c>
      <c r="Y305">
        <v>0</v>
      </c>
      <c r="Z305">
        <v>0</v>
      </c>
      <c r="AA305">
        <v>0</v>
      </c>
      <c r="AB305">
        <v>8.9824321341867144</v>
      </c>
      <c r="AC305">
        <v>9.593255915797104E-2</v>
      </c>
      <c r="AD305">
        <v>0.19002207018318251</v>
      </c>
      <c r="AE305">
        <v>3.3105274773780622E-3</v>
      </c>
      <c r="AF305">
        <v>0.15259955229056971</v>
      </c>
      <c r="AG305">
        <v>92.996203928492605</v>
      </c>
      <c r="AH305">
        <v>25.463535152897329</v>
      </c>
      <c r="AI305">
        <v>3572.2337188258662</v>
      </c>
      <c r="AJ305">
        <v>1.7567865813286249E-2</v>
      </c>
    </row>
    <row r="306" spans="1:36" x14ac:dyDescent="0.25">
      <c r="A306" s="8">
        <v>953681781</v>
      </c>
      <c r="B306" s="9">
        <v>3062023</v>
      </c>
      <c r="C306" s="9">
        <v>306</v>
      </c>
      <c r="D306" s="9">
        <v>2023</v>
      </c>
      <c r="E306" s="9" t="s">
        <v>96</v>
      </c>
      <c r="F306" s="10">
        <v>31695</v>
      </c>
      <c r="G306" s="10">
        <v>22641</v>
      </c>
      <c r="H306" s="10">
        <v>9896</v>
      </c>
      <c r="I306" s="10">
        <v>2387.885666237476</v>
      </c>
      <c r="J306" s="10">
        <v>0</v>
      </c>
      <c r="K306" s="10">
        <v>0</v>
      </c>
      <c r="L306" s="10">
        <v>0</v>
      </c>
      <c r="M306" s="10">
        <v>46827.885666237467</v>
      </c>
      <c r="N306" s="10">
        <v>265840.08</v>
      </c>
      <c r="O306" s="10">
        <v>8940</v>
      </c>
      <c r="P306" s="10">
        <v>277698.49</v>
      </c>
      <c r="Q306" s="10">
        <v>13853</v>
      </c>
      <c r="R306" s="10">
        <v>3695</v>
      </c>
      <c r="S306" s="10">
        <v>10863.322200000001</v>
      </c>
      <c r="T306" s="10">
        <v>129619.0323182375</v>
      </c>
      <c r="U306" s="10">
        <v>16839</v>
      </c>
      <c r="V306" s="10">
        <v>778</v>
      </c>
      <c r="W306" s="10">
        <v>1084</v>
      </c>
      <c r="X306" s="11">
        <v>1</v>
      </c>
      <c r="Y306">
        <v>0</v>
      </c>
      <c r="Z306">
        <v>0</v>
      </c>
      <c r="AA306">
        <v>0</v>
      </c>
      <c r="AB306">
        <v>8.9824321341867144</v>
      </c>
      <c r="AC306">
        <v>9.593255915797104E-2</v>
      </c>
      <c r="AD306">
        <v>0.19002207018318251</v>
      </c>
      <c r="AE306">
        <v>3.3105274773780622E-3</v>
      </c>
      <c r="AF306">
        <v>0.15259955229056971</v>
      </c>
      <c r="AG306">
        <v>92.996203928492605</v>
      </c>
      <c r="AH306">
        <v>25.463535152897329</v>
      </c>
      <c r="AI306">
        <v>3572.2337188258662</v>
      </c>
      <c r="AJ306">
        <v>1.7567865813286249E-2</v>
      </c>
    </row>
    <row r="307" spans="1:36" x14ac:dyDescent="0.25">
      <c r="A307" s="8">
        <v>953681781</v>
      </c>
      <c r="B307" s="9">
        <v>3062019</v>
      </c>
      <c r="C307" s="9">
        <v>306</v>
      </c>
      <c r="D307" s="9">
        <v>2019</v>
      </c>
      <c r="E307" s="9" t="s">
        <v>96</v>
      </c>
      <c r="F307" s="10">
        <v>25893.26517857143</v>
      </c>
      <c r="G307" s="10">
        <v>24712.641964285711</v>
      </c>
      <c r="H307" s="10">
        <v>18501.34017857143</v>
      </c>
      <c r="I307" s="10">
        <v>2387.885666237476</v>
      </c>
      <c r="J307" s="10">
        <v>0</v>
      </c>
      <c r="K307" s="10">
        <v>0</v>
      </c>
      <c r="L307" s="10">
        <v>0</v>
      </c>
      <c r="M307" s="10">
        <v>34492.452630523192</v>
      </c>
      <c r="N307" s="10">
        <v>207365.12</v>
      </c>
      <c r="O307" s="10">
        <v>6937</v>
      </c>
      <c r="P307" s="10">
        <v>251873.8</v>
      </c>
      <c r="Q307" s="10">
        <v>12913</v>
      </c>
      <c r="R307" s="10">
        <v>2879.7400722021662</v>
      </c>
      <c r="S307" s="10">
        <v>11687.047399999999</v>
      </c>
      <c r="T307" s="10">
        <v>107301.6138147254</v>
      </c>
      <c r="U307" s="10">
        <v>15345</v>
      </c>
      <c r="V307" s="10">
        <v>759</v>
      </c>
      <c r="W307" s="10">
        <v>1034</v>
      </c>
      <c r="X307" s="11">
        <v>1</v>
      </c>
      <c r="Y307">
        <v>0</v>
      </c>
      <c r="Z307">
        <v>0</v>
      </c>
      <c r="AA307">
        <v>0</v>
      </c>
      <c r="AB307">
        <v>8.9824321341867144</v>
      </c>
      <c r="AC307">
        <v>9.593255915797104E-2</v>
      </c>
      <c r="AD307">
        <v>0.19002207018318251</v>
      </c>
      <c r="AE307">
        <v>3.3105274773780622E-3</v>
      </c>
      <c r="AF307">
        <v>0.15259955229056971</v>
      </c>
      <c r="AG307">
        <v>92.996203928492605</v>
      </c>
      <c r="AH307">
        <v>25.463535152897329</v>
      </c>
      <c r="AI307">
        <v>3572.2337188258662</v>
      </c>
      <c r="AJ307">
        <v>1.7567865813286249E-2</v>
      </c>
    </row>
    <row r="308" spans="1:36" x14ac:dyDescent="0.25">
      <c r="A308" s="8">
        <v>953681781</v>
      </c>
      <c r="B308" s="9">
        <v>3062021</v>
      </c>
      <c r="C308" s="9">
        <v>306</v>
      </c>
      <c r="D308" s="9">
        <v>2021</v>
      </c>
      <c r="E308" s="9" t="s">
        <v>96</v>
      </c>
      <c r="F308" s="10">
        <v>27851.994966442959</v>
      </c>
      <c r="G308" s="10">
        <v>22378.900167785228</v>
      </c>
      <c r="H308" s="10">
        <v>12820.94546979866</v>
      </c>
      <c r="I308" s="10">
        <v>2387.885666237476</v>
      </c>
      <c r="J308" s="10">
        <v>0</v>
      </c>
      <c r="K308" s="10">
        <v>0</v>
      </c>
      <c r="L308" s="10">
        <v>0</v>
      </c>
      <c r="M308" s="10">
        <v>39797.835330667003</v>
      </c>
      <c r="N308" s="10">
        <v>230673.9</v>
      </c>
      <c r="O308" s="10">
        <v>7815</v>
      </c>
      <c r="P308" s="10">
        <v>261058.74</v>
      </c>
      <c r="Q308" s="10">
        <v>13649</v>
      </c>
      <c r="R308" s="10">
        <v>16645.953488372092</v>
      </c>
      <c r="S308" s="10">
        <v>12140.3104</v>
      </c>
      <c r="T308" s="10">
        <v>131156.94792303909</v>
      </c>
      <c r="U308" s="10">
        <v>16119</v>
      </c>
      <c r="V308" s="10">
        <v>771</v>
      </c>
      <c r="W308" s="10">
        <v>1062</v>
      </c>
      <c r="X308" s="11">
        <v>1</v>
      </c>
      <c r="Y308">
        <v>0</v>
      </c>
      <c r="Z308">
        <v>0</v>
      </c>
      <c r="AA308">
        <v>0</v>
      </c>
      <c r="AB308">
        <v>8.9824321341867144</v>
      </c>
      <c r="AC308">
        <v>9.593255915797104E-2</v>
      </c>
      <c r="AD308">
        <v>0.19002207018318251</v>
      </c>
      <c r="AE308">
        <v>3.3105274773780622E-3</v>
      </c>
      <c r="AF308">
        <v>0.15259955229056971</v>
      </c>
      <c r="AG308">
        <v>92.996203928492605</v>
      </c>
      <c r="AH308">
        <v>25.463535152897329</v>
      </c>
      <c r="AI308">
        <v>3572.2337188258662</v>
      </c>
      <c r="AJ308">
        <v>1.7567865813286249E-2</v>
      </c>
    </row>
    <row r="309" spans="1:36" x14ac:dyDescent="0.25">
      <c r="A309" s="8">
        <v>925668389</v>
      </c>
      <c r="B309" s="9">
        <v>3112022</v>
      </c>
      <c r="C309" s="9">
        <v>311</v>
      </c>
      <c r="D309" s="9">
        <v>2022</v>
      </c>
      <c r="E309" s="9" t="s">
        <v>97</v>
      </c>
      <c r="F309" s="10">
        <v>50596.09179528839</v>
      </c>
      <c r="G309" s="10">
        <v>47833.362307067429</v>
      </c>
      <c r="H309" s="10">
        <v>18472.145410235578</v>
      </c>
      <c r="I309" s="10">
        <v>2951.1880185692271</v>
      </c>
      <c r="J309" s="10">
        <v>0</v>
      </c>
      <c r="K309" s="10">
        <v>0</v>
      </c>
      <c r="L309" s="10">
        <v>198.95775792039001</v>
      </c>
      <c r="M309" s="10">
        <v>82709.538952769071</v>
      </c>
      <c r="N309" s="10">
        <v>168483.15</v>
      </c>
      <c r="O309" s="10">
        <v>3248</v>
      </c>
      <c r="P309" s="10">
        <v>605545.5</v>
      </c>
      <c r="Q309" s="10">
        <v>24485</v>
      </c>
      <c r="R309" s="10">
        <v>4477.9543973941363</v>
      </c>
      <c r="S309" s="10">
        <v>20110.601200000001</v>
      </c>
      <c r="T309" s="10">
        <v>199739.8896901632</v>
      </c>
      <c r="U309" s="10">
        <v>26993</v>
      </c>
      <c r="V309" s="10">
        <v>1213</v>
      </c>
      <c r="W309" s="10">
        <v>1377</v>
      </c>
      <c r="X309" s="11">
        <v>1</v>
      </c>
      <c r="Y309">
        <v>0.1809447558046437</v>
      </c>
      <c r="Z309">
        <v>12.55069119398083</v>
      </c>
      <c r="AA309">
        <v>8.6147463469692806E-2</v>
      </c>
      <c r="AB309">
        <v>7.8153599802919258</v>
      </c>
      <c r="AC309">
        <v>1.261941093780004E-2</v>
      </c>
      <c r="AD309">
        <v>0.53487559278191787</v>
      </c>
      <c r="AE309">
        <v>4.8192400073905267E-2</v>
      </c>
      <c r="AF309">
        <v>4.4563123025893239E-3</v>
      </c>
      <c r="AG309">
        <v>1.852477786424944</v>
      </c>
      <c r="AH309">
        <v>23.584451963280021</v>
      </c>
      <c r="AI309">
        <v>889.67621789739485</v>
      </c>
      <c r="AJ309">
        <v>0.23246289339163639</v>
      </c>
    </row>
    <row r="310" spans="1:36" x14ac:dyDescent="0.25">
      <c r="A310" s="8">
        <v>925668389</v>
      </c>
      <c r="B310" s="9">
        <v>3112019</v>
      </c>
      <c r="C310" s="9">
        <v>311</v>
      </c>
      <c r="D310" s="9">
        <v>2019</v>
      </c>
      <c r="E310" s="9" t="s">
        <v>97</v>
      </c>
      <c r="F310" s="10">
        <v>43737.444642857139</v>
      </c>
      <c r="G310" s="10">
        <v>52089.050892857143</v>
      </c>
      <c r="H310" s="10">
        <v>17356.974107142862</v>
      </c>
      <c r="I310" s="10">
        <v>2951.1880185692271</v>
      </c>
      <c r="J310" s="10">
        <v>0</v>
      </c>
      <c r="K310" s="10">
        <v>0</v>
      </c>
      <c r="L310" s="10">
        <v>0</v>
      </c>
      <c r="M310" s="10">
        <v>81420.70944714066</v>
      </c>
      <c r="N310" s="10">
        <v>81460.539999999994</v>
      </c>
      <c r="O310" s="10">
        <v>4469</v>
      </c>
      <c r="P310" s="10">
        <v>531872.06000000006</v>
      </c>
      <c r="Q310" s="10">
        <v>35616</v>
      </c>
      <c r="R310" s="10">
        <v>3221.285198555956</v>
      </c>
      <c r="S310" s="10">
        <v>25333.4758</v>
      </c>
      <c r="T310" s="10">
        <v>201335.07580569669</v>
      </c>
      <c r="U310" s="10">
        <v>26434</v>
      </c>
      <c r="V310" s="10">
        <v>1212</v>
      </c>
      <c r="W310" s="10">
        <v>1368</v>
      </c>
      <c r="X310" s="11">
        <v>1</v>
      </c>
      <c r="Y310">
        <v>0.1809447558046437</v>
      </c>
      <c r="Z310">
        <v>12.55069119398083</v>
      </c>
      <c r="AA310">
        <v>8.6147463469692806E-2</v>
      </c>
      <c r="AB310">
        <v>7.8153599802919258</v>
      </c>
      <c r="AC310">
        <v>1.261941093780004E-2</v>
      </c>
      <c r="AD310">
        <v>0.53487559278191787</v>
      </c>
      <c r="AE310">
        <v>4.8192400073905267E-2</v>
      </c>
      <c r="AF310">
        <v>4.4563123025893239E-3</v>
      </c>
      <c r="AG310">
        <v>1.852477786424944</v>
      </c>
      <c r="AH310">
        <v>23.584451963280021</v>
      </c>
      <c r="AI310">
        <v>889.67621789739485</v>
      </c>
      <c r="AJ310">
        <v>0.23246289339163639</v>
      </c>
    </row>
    <row r="311" spans="1:36" x14ac:dyDescent="0.25">
      <c r="A311" s="8">
        <v>925668389</v>
      </c>
      <c r="B311" s="9">
        <v>3112020</v>
      </c>
      <c r="C311" s="9">
        <v>311</v>
      </c>
      <c r="D311" s="9">
        <v>2020</v>
      </c>
      <c r="E311" s="9" t="s">
        <v>97</v>
      </c>
      <c r="F311" s="10">
        <v>44354.361424847957</v>
      </c>
      <c r="G311" s="10">
        <v>52649.718505647274</v>
      </c>
      <c r="H311" s="10">
        <v>24054.77150304084</v>
      </c>
      <c r="I311" s="10">
        <v>2951.1880185692271</v>
      </c>
      <c r="J311" s="10">
        <v>0</v>
      </c>
      <c r="K311" s="10">
        <v>0</v>
      </c>
      <c r="L311" s="10">
        <v>184.120764552563</v>
      </c>
      <c r="M311" s="10">
        <v>75716.37568147108</v>
      </c>
      <c r="N311" s="10">
        <v>101051.51</v>
      </c>
      <c r="O311" s="10">
        <v>3879</v>
      </c>
      <c r="P311" s="10">
        <v>554526.36</v>
      </c>
      <c r="Q311" s="10">
        <v>33721</v>
      </c>
      <c r="R311" s="10">
        <v>5562.866310160427</v>
      </c>
      <c r="S311" s="10">
        <v>24953.734199999999</v>
      </c>
      <c r="T311" s="10">
        <v>198639.28612363149</v>
      </c>
      <c r="U311" s="10">
        <v>26493</v>
      </c>
      <c r="V311" s="10">
        <v>1224</v>
      </c>
      <c r="W311" s="10">
        <v>1367</v>
      </c>
      <c r="X311" s="11">
        <v>1</v>
      </c>
      <c r="Y311">
        <v>0.1809447558046437</v>
      </c>
      <c r="Z311">
        <v>12.55069119398083</v>
      </c>
      <c r="AA311">
        <v>8.6147463469692806E-2</v>
      </c>
      <c r="AB311">
        <v>7.8153599802919258</v>
      </c>
      <c r="AC311">
        <v>1.261941093780004E-2</v>
      </c>
      <c r="AD311">
        <v>0.53487559278191787</v>
      </c>
      <c r="AE311">
        <v>4.8192400073905267E-2</v>
      </c>
      <c r="AF311">
        <v>4.4563123025893239E-3</v>
      </c>
      <c r="AG311">
        <v>1.852477786424944</v>
      </c>
      <c r="AH311">
        <v>23.584451963280021</v>
      </c>
      <c r="AI311">
        <v>889.67621789739485</v>
      </c>
      <c r="AJ311">
        <v>0.23246289339163639</v>
      </c>
    </row>
    <row r="312" spans="1:36" x14ac:dyDescent="0.25">
      <c r="A312" s="8">
        <v>925668389</v>
      </c>
      <c r="B312" s="9">
        <v>3112021</v>
      </c>
      <c r="C312" s="9">
        <v>311</v>
      </c>
      <c r="D312" s="9">
        <v>2021</v>
      </c>
      <c r="E312" s="9" t="s">
        <v>97</v>
      </c>
      <c r="F312" s="10">
        <v>51014.438758389268</v>
      </c>
      <c r="G312" s="10">
        <v>45227.287751677854</v>
      </c>
      <c r="H312" s="10">
        <v>22370.383389261751</v>
      </c>
      <c r="I312" s="10">
        <v>2951.1880185692271</v>
      </c>
      <c r="J312" s="10">
        <v>0</v>
      </c>
      <c r="K312" s="10">
        <v>0</v>
      </c>
      <c r="L312" s="10">
        <v>255.50335570469801</v>
      </c>
      <c r="M312" s="10">
        <v>76567.027783669895</v>
      </c>
      <c r="N312" s="10">
        <v>126607.54</v>
      </c>
      <c r="O312" s="10">
        <v>2685</v>
      </c>
      <c r="P312" s="10">
        <v>563944.61</v>
      </c>
      <c r="Q312" s="10">
        <v>26121</v>
      </c>
      <c r="R312" s="10">
        <v>6656.3720930232557</v>
      </c>
      <c r="S312" s="10">
        <v>24302.034800000001</v>
      </c>
      <c r="T312" s="10">
        <v>194061.59441669309</v>
      </c>
      <c r="U312" s="10">
        <v>26653</v>
      </c>
      <c r="V312" s="10">
        <v>1220</v>
      </c>
      <c r="W312" s="10">
        <v>1372</v>
      </c>
      <c r="X312" s="11">
        <v>1</v>
      </c>
      <c r="Y312">
        <v>0.1809447558046437</v>
      </c>
      <c r="Z312">
        <v>12.55069119398083</v>
      </c>
      <c r="AA312">
        <v>8.6147463469692806E-2</v>
      </c>
      <c r="AB312">
        <v>7.8153599802919258</v>
      </c>
      <c r="AC312">
        <v>1.261941093780004E-2</v>
      </c>
      <c r="AD312">
        <v>0.53487559278191787</v>
      </c>
      <c r="AE312">
        <v>4.8192400073905267E-2</v>
      </c>
      <c r="AF312">
        <v>4.4563123025893239E-3</v>
      </c>
      <c r="AG312">
        <v>1.852477786424944</v>
      </c>
      <c r="AH312">
        <v>23.584451963280021</v>
      </c>
      <c r="AI312">
        <v>889.67621789739485</v>
      </c>
      <c r="AJ312">
        <v>0.23246289339163639</v>
      </c>
    </row>
    <row r="313" spans="1:36" x14ac:dyDescent="0.25">
      <c r="A313" s="8">
        <v>925668389</v>
      </c>
      <c r="B313" s="9">
        <v>3112023</v>
      </c>
      <c r="C313" s="9">
        <v>311</v>
      </c>
      <c r="D313" s="9">
        <v>2023</v>
      </c>
      <c r="E313" s="9" t="s">
        <v>97</v>
      </c>
      <c r="F313" s="10">
        <v>52777</v>
      </c>
      <c r="G313" s="10">
        <v>48505</v>
      </c>
      <c r="H313" s="10">
        <v>20703</v>
      </c>
      <c r="I313" s="10">
        <v>2951.1880185692271</v>
      </c>
      <c r="J313" s="10">
        <v>0</v>
      </c>
      <c r="K313" s="10">
        <v>0</v>
      </c>
      <c r="L313" s="10">
        <v>41</v>
      </c>
      <c r="M313" s="10">
        <v>83489.188018569228</v>
      </c>
      <c r="N313" s="10">
        <v>190977.87</v>
      </c>
      <c r="O313" s="10">
        <v>4346</v>
      </c>
      <c r="P313" s="10">
        <v>616962.54</v>
      </c>
      <c r="Q313" s="10">
        <v>25857</v>
      </c>
      <c r="R313" s="10">
        <v>3148</v>
      </c>
      <c r="S313" s="10">
        <v>22904.414400000001</v>
      </c>
      <c r="T313" s="10">
        <v>207288.42069456921</v>
      </c>
      <c r="U313" s="10">
        <v>26987</v>
      </c>
      <c r="V313" s="10">
        <v>1206</v>
      </c>
      <c r="W313" s="10">
        <v>1386</v>
      </c>
      <c r="X313" s="11">
        <v>1</v>
      </c>
      <c r="Y313">
        <v>0.1809447558046437</v>
      </c>
      <c r="Z313">
        <v>12.55069119398083</v>
      </c>
      <c r="AA313">
        <v>8.6147463469692806E-2</v>
      </c>
      <c r="AB313">
        <v>7.8153599802919258</v>
      </c>
      <c r="AC313">
        <v>1.261941093780004E-2</v>
      </c>
      <c r="AD313">
        <v>0.53487559278191787</v>
      </c>
      <c r="AE313">
        <v>4.8192400073905267E-2</v>
      </c>
      <c r="AF313">
        <v>4.4563123025893239E-3</v>
      </c>
      <c r="AG313">
        <v>1.852477786424944</v>
      </c>
      <c r="AH313">
        <v>23.584451963280021</v>
      </c>
      <c r="AI313">
        <v>889.67621789739485</v>
      </c>
      <c r="AJ313">
        <v>0.23246289339163639</v>
      </c>
    </row>
    <row r="314" spans="1:36" x14ac:dyDescent="0.25">
      <c r="A314" s="8">
        <v>923050612</v>
      </c>
      <c r="B314" s="9">
        <v>3432019</v>
      </c>
      <c r="C314" s="9">
        <v>343</v>
      </c>
      <c r="D314" s="9">
        <v>2019</v>
      </c>
      <c r="E314" s="9" t="s">
        <v>98</v>
      </c>
      <c r="F314" s="10">
        <v>7501.8294642857136</v>
      </c>
      <c r="G314" s="10">
        <v>7623.0642857142866</v>
      </c>
      <c r="H314" s="10">
        <v>2535.7339285714288</v>
      </c>
      <c r="I314" s="10">
        <v>568.36386781100055</v>
      </c>
      <c r="J314" s="10">
        <v>0</v>
      </c>
      <c r="K314" s="10">
        <v>1782.9449999999999</v>
      </c>
      <c r="L314" s="10">
        <v>0</v>
      </c>
      <c r="M314" s="10">
        <v>14940.468689239569</v>
      </c>
      <c r="N314" s="10">
        <v>22584.61</v>
      </c>
      <c r="O314" s="10">
        <v>1308</v>
      </c>
      <c r="P314" s="10">
        <v>90006.15</v>
      </c>
      <c r="Q314" s="10">
        <v>5677</v>
      </c>
      <c r="R314" s="10">
        <v>373.12635379061368</v>
      </c>
      <c r="S314" s="10">
        <v>3097.8919999999998</v>
      </c>
      <c r="T314" s="10">
        <v>34809.074579030188</v>
      </c>
      <c r="U314" s="10">
        <v>4289</v>
      </c>
      <c r="V314" s="10">
        <v>240</v>
      </c>
      <c r="W314" s="10">
        <v>348</v>
      </c>
      <c r="X314" s="11">
        <v>1</v>
      </c>
      <c r="Y314">
        <v>0</v>
      </c>
      <c r="Z314">
        <v>0</v>
      </c>
      <c r="AA314">
        <v>0</v>
      </c>
      <c r="AB314">
        <v>9.0299599613419854</v>
      </c>
      <c r="AC314">
        <v>8.1134531866471876E-2</v>
      </c>
      <c r="AD314">
        <v>0.21149385613695981</v>
      </c>
      <c r="AE314">
        <v>0</v>
      </c>
      <c r="AF314">
        <v>1.257509713812351</v>
      </c>
      <c r="AG314">
        <v>101.9776586798539</v>
      </c>
      <c r="AH314">
        <v>35.694808780891897</v>
      </c>
      <c r="AI314">
        <v>3700.6193704266188</v>
      </c>
      <c r="AJ314">
        <v>2.623222421648488E-3</v>
      </c>
    </row>
    <row r="315" spans="1:36" x14ac:dyDescent="0.25">
      <c r="A315" s="8">
        <v>923050612</v>
      </c>
      <c r="B315" s="9">
        <v>3432023</v>
      </c>
      <c r="C315" s="9">
        <v>343</v>
      </c>
      <c r="D315" s="9">
        <v>2023</v>
      </c>
      <c r="E315" s="9" t="s">
        <v>98</v>
      </c>
      <c r="F315" s="10">
        <v>11916</v>
      </c>
      <c r="G315" s="10">
        <v>5529</v>
      </c>
      <c r="H315" s="10">
        <v>2008</v>
      </c>
      <c r="I315" s="10">
        <v>568.36386781100055</v>
      </c>
      <c r="J315" s="10">
        <v>0</v>
      </c>
      <c r="K315" s="10">
        <v>1782.9449999999999</v>
      </c>
      <c r="L315" s="10">
        <v>0</v>
      </c>
      <c r="M315" s="10">
        <v>17788.308867811</v>
      </c>
      <c r="N315" s="10">
        <v>43477.47</v>
      </c>
      <c r="O315" s="10">
        <v>1846</v>
      </c>
      <c r="P315" s="10">
        <v>111408.05</v>
      </c>
      <c r="Q315" s="10">
        <v>4749</v>
      </c>
      <c r="R315" s="10">
        <v>410</v>
      </c>
      <c r="S315" s="10">
        <v>3851.6648</v>
      </c>
      <c r="T315" s="10">
        <v>41593.403139810987</v>
      </c>
      <c r="U315" s="10">
        <v>4991</v>
      </c>
      <c r="V315" s="10">
        <v>251</v>
      </c>
      <c r="W315" s="10">
        <v>379</v>
      </c>
      <c r="X315" s="11">
        <v>1</v>
      </c>
      <c r="Y315">
        <v>0</v>
      </c>
      <c r="Z315">
        <v>0</v>
      </c>
      <c r="AA315">
        <v>0</v>
      </c>
      <c r="AB315">
        <v>9.0299599613419854</v>
      </c>
      <c r="AC315">
        <v>8.1134531866471876E-2</v>
      </c>
      <c r="AD315">
        <v>0.21149385613695981</v>
      </c>
      <c r="AE315">
        <v>0</v>
      </c>
      <c r="AF315">
        <v>1.257509713812351</v>
      </c>
      <c r="AG315">
        <v>101.9776586798539</v>
      </c>
      <c r="AH315">
        <v>35.694808780891897</v>
      </c>
      <c r="AI315">
        <v>3700.6193704266188</v>
      </c>
      <c r="AJ315">
        <v>2.623222421648488E-3</v>
      </c>
    </row>
    <row r="316" spans="1:36" x14ac:dyDescent="0.25">
      <c r="A316" s="8">
        <v>923050612</v>
      </c>
      <c r="B316" s="9">
        <v>3432022</v>
      </c>
      <c r="C316" s="9">
        <v>343</v>
      </c>
      <c r="D316" s="9">
        <v>2022</v>
      </c>
      <c r="E316" s="9" t="s">
        <v>98</v>
      </c>
      <c r="F316" s="10">
        <v>9855.1096669374492</v>
      </c>
      <c r="G316" s="10">
        <v>5955.3314378554023</v>
      </c>
      <c r="H316" s="10">
        <v>2751.3899268887089</v>
      </c>
      <c r="I316" s="10">
        <v>568.36386781100055</v>
      </c>
      <c r="J316" s="10">
        <v>0</v>
      </c>
      <c r="K316" s="10">
        <v>1782.9449999999999</v>
      </c>
      <c r="L316" s="10">
        <v>0</v>
      </c>
      <c r="M316" s="10">
        <v>15410.360045715141</v>
      </c>
      <c r="N316" s="10">
        <v>37714.410000000003</v>
      </c>
      <c r="O316" s="10">
        <v>1708</v>
      </c>
      <c r="P316" s="10">
        <v>102199.88</v>
      </c>
      <c r="Q316" s="10">
        <v>6048</v>
      </c>
      <c r="R316" s="10">
        <v>306.05863192182409</v>
      </c>
      <c r="S316" s="10">
        <v>3535.4513999999999</v>
      </c>
      <c r="T316" s="10">
        <v>38704.704721636968</v>
      </c>
      <c r="U316" s="10">
        <v>4739</v>
      </c>
      <c r="V316" s="10">
        <v>247</v>
      </c>
      <c r="W316" s="10">
        <v>370</v>
      </c>
      <c r="X316" s="11">
        <v>1</v>
      </c>
      <c r="Y316">
        <v>0</v>
      </c>
      <c r="Z316">
        <v>0</v>
      </c>
      <c r="AA316">
        <v>0</v>
      </c>
      <c r="AB316">
        <v>9.0299599613419854</v>
      </c>
      <c r="AC316">
        <v>8.1134531866471876E-2</v>
      </c>
      <c r="AD316">
        <v>0.21149385613695981</v>
      </c>
      <c r="AE316">
        <v>0</v>
      </c>
      <c r="AF316">
        <v>1.257509713812351</v>
      </c>
      <c r="AG316">
        <v>101.9776586798539</v>
      </c>
      <c r="AH316">
        <v>35.694808780891897</v>
      </c>
      <c r="AI316">
        <v>3700.6193704266188</v>
      </c>
      <c r="AJ316">
        <v>2.623222421648488E-3</v>
      </c>
    </row>
    <row r="317" spans="1:36" x14ac:dyDescent="0.25">
      <c r="A317" s="8">
        <v>923050612</v>
      </c>
      <c r="B317" s="9">
        <v>3432021</v>
      </c>
      <c r="C317" s="9">
        <v>343</v>
      </c>
      <c r="D317" s="9">
        <v>2021</v>
      </c>
      <c r="E317" s="9" t="s">
        <v>98</v>
      </c>
      <c r="F317" s="10">
        <v>10098.770134228191</v>
      </c>
      <c r="G317" s="10">
        <v>6313.0620805369126</v>
      </c>
      <c r="H317" s="10">
        <v>3542.979865771812</v>
      </c>
      <c r="I317" s="10">
        <v>568.36386781100055</v>
      </c>
      <c r="J317" s="10">
        <v>0</v>
      </c>
      <c r="K317" s="10">
        <v>1782.9449999999999</v>
      </c>
      <c r="L317" s="10">
        <v>0</v>
      </c>
      <c r="M317" s="10">
        <v>15220.16121680429</v>
      </c>
      <c r="N317" s="10">
        <v>29495.03</v>
      </c>
      <c r="O317" s="10">
        <v>1421</v>
      </c>
      <c r="P317" s="10">
        <v>100660.64</v>
      </c>
      <c r="Q317" s="10">
        <v>5718</v>
      </c>
      <c r="R317" s="10">
        <v>720</v>
      </c>
      <c r="S317" s="10">
        <v>3576.1379999999999</v>
      </c>
      <c r="T317" s="10">
        <v>37536.313228804291</v>
      </c>
      <c r="U317" s="10">
        <v>4652</v>
      </c>
      <c r="V317" s="10">
        <v>246</v>
      </c>
      <c r="W317" s="10">
        <v>360</v>
      </c>
      <c r="X317" s="11">
        <v>1</v>
      </c>
      <c r="Y317">
        <v>0</v>
      </c>
      <c r="Z317">
        <v>0</v>
      </c>
      <c r="AA317">
        <v>0</v>
      </c>
      <c r="AB317">
        <v>9.0299599613419854</v>
      </c>
      <c r="AC317">
        <v>8.1134531866471876E-2</v>
      </c>
      <c r="AD317">
        <v>0.21149385613695981</v>
      </c>
      <c r="AE317">
        <v>0</v>
      </c>
      <c r="AF317">
        <v>1.257509713812351</v>
      </c>
      <c r="AG317">
        <v>101.9776586798539</v>
      </c>
      <c r="AH317">
        <v>35.694808780891897</v>
      </c>
      <c r="AI317">
        <v>3700.6193704266188</v>
      </c>
      <c r="AJ317">
        <v>2.623222421648488E-3</v>
      </c>
    </row>
    <row r="318" spans="1:36" x14ac:dyDescent="0.25">
      <c r="A318" s="8">
        <v>923050612</v>
      </c>
      <c r="B318" s="9">
        <v>3432020</v>
      </c>
      <c r="C318" s="9">
        <v>343</v>
      </c>
      <c r="D318" s="9">
        <v>2020</v>
      </c>
      <c r="E318" s="9" t="s">
        <v>98</v>
      </c>
      <c r="F318" s="10">
        <v>6464.0721112076462</v>
      </c>
      <c r="G318" s="10">
        <v>7530.2085143353606</v>
      </c>
      <c r="H318" s="10">
        <v>2696.7628149435282</v>
      </c>
      <c r="I318" s="10">
        <v>568.36386781100055</v>
      </c>
      <c r="J318" s="10">
        <v>0</v>
      </c>
      <c r="K318" s="10">
        <v>1782.9449999999999</v>
      </c>
      <c r="L318" s="10">
        <v>0</v>
      </c>
      <c r="M318" s="10">
        <v>13648.82667841048</v>
      </c>
      <c r="N318" s="10">
        <v>24734.9</v>
      </c>
      <c r="O318" s="10">
        <v>1242</v>
      </c>
      <c r="P318" s="10">
        <v>94920.81</v>
      </c>
      <c r="Q318" s="10">
        <v>5250</v>
      </c>
      <c r="R318" s="10">
        <v>1764.96256684492</v>
      </c>
      <c r="S318" s="10">
        <v>3258.4969999999998</v>
      </c>
      <c r="T318" s="10">
        <v>35167.503601255397</v>
      </c>
      <c r="U318" s="10">
        <v>4475</v>
      </c>
      <c r="V318" s="10">
        <v>243</v>
      </c>
      <c r="W318" s="10">
        <v>353</v>
      </c>
      <c r="X318" s="11">
        <v>1</v>
      </c>
      <c r="Y318">
        <v>0</v>
      </c>
      <c r="Z318">
        <v>0</v>
      </c>
      <c r="AA318">
        <v>0</v>
      </c>
      <c r="AB318">
        <v>9.0299599613419854</v>
      </c>
      <c r="AC318">
        <v>8.1134531866471876E-2</v>
      </c>
      <c r="AD318">
        <v>0.21149385613695981</v>
      </c>
      <c r="AE318">
        <v>0</v>
      </c>
      <c r="AF318">
        <v>1.257509713812351</v>
      </c>
      <c r="AG318">
        <v>101.9776586798539</v>
      </c>
      <c r="AH318">
        <v>35.694808780891897</v>
      </c>
      <c r="AI318">
        <v>3700.6193704266188</v>
      </c>
      <c r="AJ318">
        <v>2.623222421648488E-3</v>
      </c>
    </row>
    <row r="319" spans="1:36" x14ac:dyDescent="0.25">
      <c r="A319" s="8">
        <v>966731508</v>
      </c>
      <c r="B319" s="9">
        <v>3492020</v>
      </c>
      <c r="C319" s="9">
        <v>349</v>
      </c>
      <c r="D319" s="9">
        <v>2020</v>
      </c>
      <c r="E319" s="9" t="s">
        <v>99</v>
      </c>
      <c r="F319" s="10">
        <v>17838.766290182451</v>
      </c>
      <c r="G319" s="10">
        <v>21279.729800173762</v>
      </c>
      <c r="H319" s="10">
        <v>6869.7993049522156</v>
      </c>
      <c r="I319" s="10">
        <v>1443.8278425425001</v>
      </c>
      <c r="J319" s="10">
        <v>2888.8678866647601</v>
      </c>
      <c r="K319" s="10">
        <v>0</v>
      </c>
      <c r="L319" s="10">
        <v>72.766290182450049</v>
      </c>
      <c r="M319" s="10">
        <v>36508.626224428808</v>
      </c>
      <c r="N319" s="10">
        <v>36810.46</v>
      </c>
      <c r="O319" s="10">
        <v>639</v>
      </c>
      <c r="P319" s="10">
        <v>236154.16</v>
      </c>
      <c r="Q319" s="10">
        <v>7063</v>
      </c>
      <c r="R319" s="10">
        <v>1390.716577540107</v>
      </c>
      <c r="S319" s="10">
        <v>6709.72</v>
      </c>
      <c r="T319" s="10">
        <v>75130.905033968913</v>
      </c>
      <c r="U319" s="10">
        <v>7664</v>
      </c>
      <c r="V319" s="10">
        <v>352</v>
      </c>
      <c r="W319" s="10">
        <v>420</v>
      </c>
      <c r="X319" s="11">
        <v>1</v>
      </c>
      <c r="Y319">
        <v>0</v>
      </c>
      <c r="Z319">
        <v>0</v>
      </c>
      <c r="AA319">
        <v>0</v>
      </c>
      <c r="AB319">
        <v>9.432064893236312</v>
      </c>
      <c r="AC319">
        <v>0</v>
      </c>
      <c r="AD319">
        <v>0.39815101992126922</v>
      </c>
      <c r="AE319">
        <v>2.051771442204461E-2</v>
      </c>
      <c r="AF319">
        <v>5.2828002249450407E-3</v>
      </c>
      <c r="AG319">
        <v>33.09678678711245</v>
      </c>
      <c r="AH319">
        <v>18.14639332909195</v>
      </c>
      <c r="AI319">
        <v>2532.483943695574</v>
      </c>
      <c r="AJ319">
        <v>0.22975068591196471</v>
      </c>
    </row>
    <row r="320" spans="1:36" x14ac:dyDescent="0.25">
      <c r="A320" s="8">
        <v>966731508</v>
      </c>
      <c r="B320" s="9">
        <v>3492019</v>
      </c>
      <c r="C320" s="9">
        <v>349</v>
      </c>
      <c r="D320" s="9">
        <v>2019</v>
      </c>
      <c r="E320" s="9" t="s">
        <v>99</v>
      </c>
      <c r="F320" s="10">
        <v>17852.110714285711</v>
      </c>
      <c r="G320" s="10">
        <v>27226.84821428571</v>
      </c>
      <c r="H320" s="10">
        <v>8113.6687499999998</v>
      </c>
      <c r="I320" s="10">
        <v>1443.8278425425001</v>
      </c>
      <c r="J320" s="10">
        <v>2888.8678866647601</v>
      </c>
      <c r="K320" s="10">
        <v>0</v>
      </c>
      <c r="L320" s="10">
        <v>508.73303571428579</v>
      </c>
      <c r="M320" s="10">
        <v>40789.252872064411</v>
      </c>
      <c r="N320" s="10">
        <v>33841.06</v>
      </c>
      <c r="O320" s="10">
        <v>575</v>
      </c>
      <c r="P320" s="10">
        <v>227657.03</v>
      </c>
      <c r="Q320" s="10">
        <v>6152</v>
      </c>
      <c r="R320" s="10">
        <v>1081.9494584837551</v>
      </c>
      <c r="S320" s="10">
        <v>7138</v>
      </c>
      <c r="T320" s="10">
        <v>77597.442654548155</v>
      </c>
      <c r="U320" s="10">
        <v>7612</v>
      </c>
      <c r="V320" s="10">
        <v>353</v>
      </c>
      <c r="W320" s="10">
        <v>416</v>
      </c>
      <c r="X320" s="11">
        <v>1</v>
      </c>
      <c r="Y320">
        <v>0</v>
      </c>
      <c r="Z320">
        <v>0</v>
      </c>
      <c r="AA320">
        <v>0</v>
      </c>
      <c r="AB320">
        <v>9.432064893236312</v>
      </c>
      <c r="AC320">
        <v>0</v>
      </c>
      <c r="AD320">
        <v>0.39815101992126922</v>
      </c>
      <c r="AE320">
        <v>2.051771442204461E-2</v>
      </c>
      <c r="AF320">
        <v>5.2828002249450407E-3</v>
      </c>
      <c r="AG320">
        <v>33.09678678711245</v>
      </c>
      <c r="AH320">
        <v>18.14639332909195</v>
      </c>
      <c r="AI320">
        <v>2532.483943695574</v>
      </c>
      <c r="AJ320">
        <v>0.22975068591196471</v>
      </c>
    </row>
    <row r="321" spans="1:36" x14ac:dyDescent="0.25">
      <c r="A321" s="8">
        <v>966731508</v>
      </c>
      <c r="B321" s="9">
        <v>3492021</v>
      </c>
      <c r="C321" s="9">
        <v>349</v>
      </c>
      <c r="D321" s="9">
        <v>2021</v>
      </c>
      <c r="E321" s="9" t="s">
        <v>99</v>
      </c>
      <c r="F321" s="10">
        <v>18521.864093959732</v>
      </c>
      <c r="G321" s="10">
        <v>21444.183724832219</v>
      </c>
      <c r="H321" s="10">
        <v>7739.6224832214766</v>
      </c>
      <c r="I321" s="10">
        <v>1443.8278425425001</v>
      </c>
      <c r="J321" s="10">
        <v>2888.8678866647601</v>
      </c>
      <c r="K321" s="10">
        <v>0</v>
      </c>
      <c r="L321" s="10">
        <v>51.100671140939603</v>
      </c>
      <c r="M321" s="10">
        <v>36508.020393636791</v>
      </c>
      <c r="N321" s="10">
        <v>43797.64</v>
      </c>
      <c r="O321" s="10">
        <v>706</v>
      </c>
      <c r="P321" s="10">
        <v>245062.36</v>
      </c>
      <c r="Q321" s="10">
        <v>7482</v>
      </c>
      <c r="R321" s="10">
        <v>1189.953488372093</v>
      </c>
      <c r="S321" s="10">
        <v>7138</v>
      </c>
      <c r="T321" s="10">
        <v>77172.669882008879</v>
      </c>
      <c r="U321" s="10">
        <v>7733</v>
      </c>
      <c r="V321" s="10">
        <v>354</v>
      </c>
      <c r="W321" s="10">
        <v>424</v>
      </c>
      <c r="X321" s="11">
        <v>1</v>
      </c>
      <c r="Y321">
        <v>0</v>
      </c>
      <c r="Z321">
        <v>0</v>
      </c>
      <c r="AA321">
        <v>0</v>
      </c>
      <c r="AB321">
        <v>9.432064893236312</v>
      </c>
      <c r="AC321">
        <v>0</v>
      </c>
      <c r="AD321">
        <v>0.39815101992126922</v>
      </c>
      <c r="AE321">
        <v>2.051771442204461E-2</v>
      </c>
      <c r="AF321">
        <v>5.2828002249450407E-3</v>
      </c>
      <c r="AG321">
        <v>33.09678678711245</v>
      </c>
      <c r="AH321">
        <v>18.14639332909195</v>
      </c>
      <c r="AI321">
        <v>2532.483943695574</v>
      </c>
      <c r="AJ321">
        <v>0.22975068591196471</v>
      </c>
    </row>
    <row r="322" spans="1:36" x14ac:dyDescent="0.25">
      <c r="A322" s="8">
        <v>966731508</v>
      </c>
      <c r="B322" s="9">
        <v>3492022</v>
      </c>
      <c r="C322" s="9">
        <v>349</v>
      </c>
      <c r="D322" s="9">
        <v>2022</v>
      </c>
      <c r="E322" s="9" t="s">
        <v>99</v>
      </c>
      <c r="F322" s="10">
        <v>16884.606823720551</v>
      </c>
      <c r="G322" s="10">
        <v>21734.84646628757</v>
      </c>
      <c r="H322" s="10">
        <v>8364.4727863525604</v>
      </c>
      <c r="I322" s="10">
        <v>1443.8278425425001</v>
      </c>
      <c r="J322" s="10">
        <v>2888.8678866647601</v>
      </c>
      <c r="K322" s="10">
        <v>0</v>
      </c>
      <c r="L322" s="10">
        <v>41.234768480909828</v>
      </c>
      <c r="M322" s="10">
        <v>34546.441464381918</v>
      </c>
      <c r="N322" s="10">
        <v>47880.06</v>
      </c>
      <c r="O322" s="10">
        <v>850</v>
      </c>
      <c r="P322" s="10">
        <v>277754.03999999998</v>
      </c>
      <c r="Q322" s="10">
        <v>8009</v>
      </c>
      <c r="R322" s="10">
        <v>958.28013029315957</v>
      </c>
      <c r="S322" s="10">
        <v>5853.16</v>
      </c>
      <c r="T322" s="10">
        <v>77439.892354675074</v>
      </c>
      <c r="U322" s="10">
        <v>7776</v>
      </c>
      <c r="V322" s="10">
        <v>359</v>
      </c>
      <c r="W322" s="10">
        <v>414</v>
      </c>
      <c r="X322" s="11">
        <v>1</v>
      </c>
      <c r="Y322">
        <v>0</v>
      </c>
      <c r="Z322">
        <v>0</v>
      </c>
      <c r="AA322">
        <v>0</v>
      </c>
      <c r="AB322">
        <v>9.432064893236312</v>
      </c>
      <c r="AC322">
        <v>0</v>
      </c>
      <c r="AD322">
        <v>0.39815101992126922</v>
      </c>
      <c r="AE322">
        <v>2.051771442204461E-2</v>
      </c>
      <c r="AF322">
        <v>5.2828002249450407E-3</v>
      </c>
      <c r="AG322">
        <v>33.09678678711245</v>
      </c>
      <c r="AH322">
        <v>18.14639332909195</v>
      </c>
      <c r="AI322">
        <v>2532.483943695574</v>
      </c>
      <c r="AJ322">
        <v>0.22975068591196471</v>
      </c>
    </row>
    <row r="323" spans="1:36" x14ac:dyDescent="0.25">
      <c r="A323" s="8">
        <v>966731508</v>
      </c>
      <c r="B323" s="9">
        <v>3492023</v>
      </c>
      <c r="C323" s="9">
        <v>349</v>
      </c>
      <c r="D323" s="9">
        <v>2023</v>
      </c>
      <c r="E323" s="9" t="s">
        <v>99</v>
      </c>
      <c r="F323" s="10">
        <v>18218</v>
      </c>
      <c r="G323" s="10">
        <v>21582</v>
      </c>
      <c r="H323" s="10">
        <v>10839</v>
      </c>
      <c r="I323" s="10">
        <v>1443.8278425425001</v>
      </c>
      <c r="J323" s="10">
        <v>2888.8678866647601</v>
      </c>
      <c r="K323" s="10">
        <v>0</v>
      </c>
      <c r="L323" s="10">
        <v>30</v>
      </c>
      <c r="M323" s="10">
        <v>33263.695729207262</v>
      </c>
      <c r="N323" s="10">
        <v>55835.83</v>
      </c>
      <c r="O323" s="10">
        <v>974</v>
      </c>
      <c r="P323" s="10">
        <v>296813.75</v>
      </c>
      <c r="Q323" s="10">
        <v>7766</v>
      </c>
      <c r="R323" s="10">
        <v>868</v>
      </c>
      <c r="S323" s="10">
        <v>6424.2</v>
      </c>
      <c r="T323" s="10">
        <v>78777.400617207255</v>
      </c>
      <c r="U323" s="10">
        <v>7874</v>
      </c>
      <c r="V323" s="10">
        <v>364</v>
      </c>
      <c r="W323" s="10">
        <v>442</v>
      </c>
      <c r="X323" s="11">
        <v>1</v>
      </c>
      <c r="Y323">
        <v>0</v>
      </c>
      <c r="Z323">
        <v>0</v>
      </c>
      <c r="AA323">
        <v>0</v>
      </c>
      <c r="AB323">
        <v>9.432064893236312</v>
      </c>
      <c r="AC323">
        <v>0</v>
      </c>
      <c r="AD323">
        <v>0.39815101992126922</v>
      </c>
      <c r="AE323">
        <v>2.051771442204461E-2</v>
      </c>
      <c r="AF323">
        <v>5.2828002249450407E-3</v>
      </c>
      <c r="AG323">
        <v>33.09678678711245</v>
      </c>
      <c r="AH323">
        <v>18.14639332909195</v>
      </c>
      <c r="AI323">
        <v>2532.483943695574</v>
      </c>
      <c r="AJ323">
        <v>0.22975068591196471</v>
      </c>
    </row>
    <row r="324" spans="1:36" x14ac:dyDescent="0.25">
      <c r="A324" s="8">
        <v>986347801</v>
      </c>
      <c r="B324" s="9">
        <v>3542022</v>
      </c>
      <c r="C324" s="9">
        <v>354</v>
      </c>
      <c r="D324" s="9">
        <v>2022</v>
      </c>
      <c r="E324" s="9" t="s">
        <v>100</v>
      </c>
      <c r="F324" s="10">
        <v>33266.149471974008</v>
      </c>
      <c r="G324" s="10">
        <v>48106.54264825346</v>
      </c>
      <c r="H324" s="10">
        <v>20668.927701056051</v>
      </c>
      <c r="I324" s="10">
        <v>6688.9577575903786</v>
      </c>
      <c r="J324" s="10">
        <v>0</v>
      </c>
      <c r="K324" s="10">
        <v>0</v>
      </c>
      <c r="L324" s="10">
        <v>0</v>
      </c>
      <c r="M324" s="10">
        <v>67392.722176761788</v>
      </c>
      <c r="N324" s="10">
        <v>91276.73</v>
      </c>
      <c r="O324" s="10">
        <v>2293</v>
      </c>
      <c r="P324" s="10">
        <v>946536.65</v>
      </c>
      <c r="Q324" s="10">
        <v>32027</v>
      </c>
      <c r="R324" s="10">
        <v>8482.0456026058637</v>
      </c>
      <c r="S324" s="10">
        <v>15711.451800000001</v>
      </c>
      <c r="T324" s="10">
        <v>212667.4181473676</v>
      </c>
      <c r="U324" s="10">
        <v>17817</v>
      </c>
      <c r="V324" s="10">
        <v>915</v>
      </c>
      <c r="W324" s="10">
        <v>878</v>
      </c>
      <c r="X324" s="11">
        <v>1</v>
      </c>
      <c r="Y324">
        <v>0.3431513503011463</v>
      </c>
      <c r="Z324">
        <v>18.640880340219759</v>
      </c>
      <c r="AA324">
        <v>0.21523145510005701</v>
      </c>
      <c r="AB324">
        <v>10.179677482028371</v>
      </c>
      <c r="AC324">
        <v>9.9126429149461542E-2</v>
      </c>
      <c r="AD324">
        <v>9.6267728774043132E-2</v>
      </c>
      <c r="AE324">
        <v>1.0336118127064311E-2</v>
      </c>
      <c r="AF324">
        <v>0.29585611590663069</v>
      </c>
      <c r="AG324">
        <v>7.9192221417595423</v>
      </c>
      <c r="AH324">
        <v>28.520876508429939</v>
      </c>
      <c r="AI324">
        <v>1171.81285797552</v>
      </c>
      <c r="AJ324">
        <v>1.8263065863609871E-3</v>
      </c>
    </row>
    <row r="325" spans="1:36" x14ac:dyDescent="0.25">
      <c r="A325" s="8">
        <v>986347801</v>
      </c>
      <c r="B325" s="9">
        <v>3542020</v>
      </c>
      <c r="C325" s="9">
        <v>354</v>
      </c>
      <c r="D325" s="9">
        <v>2020</v>
      </c>
      <c r="E325" s="9" t="s">
        <v>100</v>
      </c>
      <c r="F325" s="10">
        <v>35434.978279756739</v>
      </c>
      <c r="G325" s="10">
        <v>46556.092962641182</v>
      </c>
      <c r="H325" s="10">
        <v>16067.017376194621</v>
      </c>
      <c r="I325" s="10">
        <v>6688.9577575903786</v>
      </c>
      <c r="J325" s="10">
        <v>0</v>
      </c>
      <c r="K325" s="10">
        <v>0</v>
      </c>
      <c r="L325" s="10">
        <v>0</v>
      </c>
      <c r="M325" s="10">
        <v>72613.011623793675</v>
      </c>
      <c r="N325" s="10">
        <v>75666.17</v>
      </c>
      <c r="O325" s="10">
        <v>3978</v>
      </c>
      <c r="P325" s="10">
        <v>827184.95</v>
      </c>
      <c r="Q325" s="10">
        <v>42550</v>
      </c>
      <c r="R325" s="10">
        <v>34524.19251336898</v>
      </c>
      <c r="S325" s="10">
        <v>15430.928400000001</v>
      </c>
      <c r="T325" s="10">
        <v>244574.48616916261</v>
      </c>
      <c r="U325" s="10">
        <v>17476</v>
      </c>
      <c r="V325" s="10">
        <v>917</v>
      </c>
      <c r="W325" s="10">
        <v>867</v>
      </c>
      <c r="X325" s="11">
        <v>1</v>
      </c>
      <c r="Y325">
        <v>0.3431513503011463</v>
      </c>
      <c r="Z325">
        <v>18.640880340219759</v>
      </c>
      <c r="AA325">
        <v>0.21523145510005701</v>
      </c>
      <c r="AB325">
        <v>10.179677482028371</v>
      </c>
      <c r="AC325">
        <v>9.9126429149461542E-2</v>
      </c>
      <c r="AD325">
        <v>9.6267728774043132E-2</v>
      </c>
      <c r="AE325">
        <v>1.0336118127064311E-2</v>
      </c>
      <c r="AF325">
        <v>0.29585611590663069</v>
      </c>
      <c r="AG325">
        <v>7.9192221417595423</v>
      </c>
      <c r="AH325">
        <v>28.520876508429939</v>
      </c>
      <c r="AI325">
        <v>1171.81285797552</v>
      </c>
      <c r="AJ325">
        <v>1.8263065863609871E-3</v>
      </c>
    </row>
    <row r="326" spans="1:36" x14ac:dyDescent="0.25">
      <c r="A326" s="8">
        <v>986347801</v>
      </c>
      <c r="B326" s="9">
        <v>3542019</v>
      </c>
      <c r="C326" s="9">
        <v>354</v>
      </c>
      <c r="D326" s="9">
        <v>2019</v>
      </c>
      <c r="E326" s="9" t="s">
        <v>100</v>
      </c>
      <c r="F326" s="10">
        <v>29056.700892857141</v>
      </c>
      <c r="G326" s="10">
        <v>53275.339285714283</v>
      </c>
      <c r="H326" s="10">
        <v>15410.418750000001</v>
      </c>
      <c r="I326" s="10">
        <v>6688.9577575903786</v>
      </c>
      <c r="J326" s="10">
        <v>0</v>
      </c>
      <c r="K326" s="10">
        <v>0</v>
      </c>
      <c r="L326" s="10">
        <v>0</v>
      </c>
      <c r="M326" s="10">
        <v>73610.579186161805</v>
      </c>
      <c r="N326" s="10">
        <v>70208.13</v>
      </c>
      <c r="O326" s="10">
        <v>3974</v>
      </c>
      <c r="P326" s="10">
        <v>784840.7</v>
      </c>
      <c r="Q326" s="10">
        <v>40467</v>
      </c>
      <c r="R326" s="10">
        <v>12727.234657039709</v>
      </c>
      <c r="S326" s="10">
        <v>13465.837</v>
      </c>
      <c r="T326" s="10">
        <v>215726.7330312015</v>
      </c>
      <c r="U326" s="10">
        <v>17249</v>
      </c>
      <c r="V326" s="10">
        <v>910</v>
      </c>
      <c r="W326" s="10">
        <v>865</v>
      </c>
      <c r="X326" s="11">
        <v>1</v>
      </c>
      <c r="Y326">
        <v>0.3431513503011463</v>
      </c>
      <c r="Z326">
        <v>18.640880340219759</v>
      </c>
      <c r="AA326">
        <v>0.21523145510005701</v>
      </c>
      <c r="AB326">
        <v>10.179677482028371</v>
      </c>
      <c r="AC326">
        <v>9.9126429149461542E-2</v>
      </c>
      <c r="AD326">
        <v>9.6267728774043132E-2</v>
      </c>
      <c r="AE326">
        <v>1.0336118127064311E-2</v>
      </c>
      <c r="AF326">
        <v>0.29585611590663069</v>
      </c>
      <c r="AG326">
        <v>7.9192221417595423</v>
      </c>
      <c r="AH326">
        <v>28.520876508429939</v>
      </c>
      <c r="AI326">
        <v>1171.81285797552</v>
      </c>
      <c r="AJ326">
        <v>1.8263065863609871E-3</v>
      </c>
    </row>
    <row r="327" spans="1:36" x14ac:dyDescent="0.25">
      <c r="A327" s="8">
        <v>986347801</v>
      </c>
      <c r="B327" s="9">
        <v>3542021</v>
      </c>
      <c r="C327" s="9">
        <v>354</v>
      </c>
      <c r="D327" s="9">
        <v>2021</v>
      </c>
      <c r="E327" s="9" t="s">
        <v>100</v>
      </c>
      <c r="F327" s="10">
        <v>33508.200503355707</v>
      </c>
      <c r="G327" s="10">
        <v>45233.675335570471</v>
      </c>
      <c r="H327" s="10">
        <v>18159.90100671141</v>
      </c>
      <c r="I327" s="10">
        <v>6688.9577575903786</v>
      </c>
      <c r="J327" s="10">
        <v>0</v>
      </c>
      <c r="K327" s="10">
        <v>0</v>
      </c>
      <c r="L327" s="10">
        <v>0</v>
      </c>
      <c r="M327" s="10">
        <v>67270.932589805147</v>
      </c>
      <c r="N327" s="10">
        <v>83401.759999999995</v>
      </c>
      <c r="O327" s="10">
        <v>2069</v>
      </c>
      <c r="P327" s="10">
        <v>906147.76</v>
      </c>
      <c r="Q327" s="10">
        <v>29126</v>
      </c>
      <c r="R327" s="10">
        <v>7521.4883720930229</v>
      </c>
      <c r="S327" s="10">
        <v>19707.304199999999</v>
      </c>
      <c r="T327" s="10">
        <v>208421.06503389819</v>
      </c>
      <c r="U327" s="10">
        <v>17644</v>
      </c>
      <c r="V327" s="10">
        <v>915</v>
      </c>
      <c r="W327" s="10">
        <v>864</v>
      </c>
      <c r="X327" s="11">
        <v>1</v>
      </c>
      <c r="Y327">
        <v>0.3431513503011463</v>
      </c>
      <c r="Z327">
        <v>18.640880340219759</v>
      </c>
      <c r="AA327">
        <v>0.21523145510005701</v>
      </c>
      <c r="AB327">
        <v>10.179677482028371</v>
      </c>
      <c r="AC327">
        <v>9.9126429149461542E-2</v>
      </c>
      <c r="AD327">
        <v>9.6267728774043132E-2</v>
      </c>
      <c r="AE327">
        <v>1.0336118127064311E-2</v>
      </c>
      <c r="AF327">
        <v>0.29585611590663069</v>
      </c>
      <c r="AG327">
        <v>7.9192221417595423</v>
      </c>
      <c r="AH327">
        <v>28.520876508429939</v>
      </c>
      <c r="AI327">
        <v>1171.81285797552</v>
      </c>
      <c r="AJ327">
        <v>1.8263065863609871E-3</v>
      </c>
    </row>
    <row r="328" spans="1:36" x14ac:dyDescent="0.25">
      <c r="A328" s="8">
        <v>986347801</v>
      </c>
      <c r="B328" s="9">
        <v>3542023</v>
      </c>
      <c r="C328" s="9">
        <v>354</v>
      </c>
      <c r="D328" s="9">
        <v>2023</v>
      </c>
      <c r="E328" s="9" t="s">
        <v>100</v>
      </c>
      <c r="F328" s="10">
        <v>35752</v>
      </c>
      <c r="G328" s="10">
        <v>55862</v>
      </c>
      <c r="H328" s="10">
        <v>24565</v>
      </c>
      <c r="I328" s="10">
        <v>6688.9577575903786</v>
      </c>
      <c r="J328" s="10">
        <v>0</v>
      </c>
      <c r="K328" s="10">
        <v>0</v>
      </c>
      <c r="L328" s="10">
        <v>0</v>
      </c>
      <c r="M328" s="10">
        <v>73737.957757590382</v>
      </c>
      <c r="N328" s="10">
        <v>121063.65</v>
      </c>
      <c r="O328" s="10">
        <v>3054</v>
      </c>
      <c r="P328" s="10">
        <v>1032509.87</v>
      </c>
      <c r="Q328" s="10">
        <v>32088</v>
      </c>
      <c r="R328" s="10">
        <v>9758</v>
      </c>
      <c r="S328" s="10">
        <v>16914.918600000001</v>
      </c>
      <c r="T328" s="10">
        <v>231991.62262959039</v>
      </c>
      <c r="U328" s="10">
        <v>17983</v>
      </c>
      <c r="V328" s="10">
        <v>923</v>
      </c>
      <c r="W328" s="10">
        <v>895</v>
      </c>
      <c r="X328" s="11">
        <v>1</v>
      </c>
      <c r="Y328">
        <v>0.3431513503011463</v>
      </c>
      <c r="Z328">
        <v>18.640880340219759</v>
      </c>
      <c r="AA328">
        <v>0.21523145510005701</v>
      </c>
      <c r="AB328">
        <v>10.179677482028371</v>
      </c>
      <c r="AC328">
        <v>9.9126429149461542E-2</v>
      </c>
      <c r="AD328">
        <v>9.6267728774043132E-2</v>
      </c>
      <c r="AE328">
        <v>1.0336118127064311E-2</v>
      </c>
      <c r="AF328">
        <v>0.29585611590663069</v>
      </c>
      <c r="AG328">
        <v>7.9192221417595423</v>
      </c>
      <c r="AH328">
        <v>28.520876508429939</v>
      </c>
      <c r="AI328">
        <v>1171.81285797552</v>
      </c>
      <c r="AJ328">
        <v>1.8263065863609871E-3</v>
      </c>
    </row>
    <row r="329" spans="1:36" x14ac:dyDescent="0.25">
      <c r="A329" s="8">
        <v>985411131</v>
      </c>
      <c r="B329" s="9">
        <v>4332019</v>
      </c>
      <c r="C329" s="9">
        <v>433</v>
      </c>
      <c r="D329" s="9">
        <v>2019</v>
      </c>
      <c r="E329" s="9" t="s">
        <v>101</v>
      </c>
      <c r="F329" s="10">
        <v>85096.647321428565</v>
      </c>
      <c r="G329" s="10">
        <v>71989.690178571429</v>
      </c>
      <c r="H329" s="10">
        <v>37907.975892857139</v>
      </c>
      <c r="I329" s="10">
        <v>5873.0878519774287</v>
      </c>
      <c r="J329" s="10">
        <v>15042.373773941459</v>
      </c>
      <c r="K329" s="10">
        <v>6824.154995655952</v>
      </c>
      <c r="L329" s="10">
        <v>993.67232142857142</v>
      </c>
      <c r="M329" s="10">
        <v>145924.30590728909</v>
      </c>
      <c r="N329" s="10">
        <v>156729.78</v>
      </c>
      <c r="O329" s="10">
        <v>4154</v>
      </c>
      <c r="P329" s="10">
        <v>753883.19000000006</v>
      </c>
      <c r="Q329" s="10">
        <v>34157</v>
      </c>
      <c r="R329" s="10">
        <v>12549.4440433213</v>
      </c>
      <c r="S329" s="10">
        <v>40628.068399999996</v>
      </c>
      <c r="T329" s="10">
        <v>313540.0626426104</v>
      </c>
      <c r="U329" s="10">
        <v>41984</v>
      </c>
      <c r="V329" s="10">
        <v>1883</v>
      </c>
      <c r="W329" s="10">
        <v>2040</v>
      </c>
      <c r="X329" s="11">
        <v>1</v>
      </c>
      <c r="Y329">
        <v>8.2545343203472565E-2</v>
      </c>
      <c r="Z329">
        <v>7.9103117308214701</v>
      </c>
      <c r="AA329">
        <v>7.4304951621769047E-2</v>
      </c>
      <c r="AB329">
        <v>11.09738657444931</v>
      </c>
      <c r="AC329">
        <v>0.2093437208390794</v>
      </c>
      <c r="AD329">
        <v>0.95861205669926708</v>
      </c>
      <c r="AE329">
        <v>8.1878928693647449E-2</v>
      </c>
      <c r="AF329">
        <v>0.26280660856767202</v>
      </c>
      <c r="AG329">
        <v>35.47871812631093</v>
      </c>
      <c r="AH329">
        <v>26.49866216786841</v>
      </c>
      <c r="AI329">
        <v>2226.406230075107</v>
      </c>
      <c r="AJ329">
        <v>4.9350696132994722E-3</v>
      </c>
    </row>
    <row r="330" spans="1:36" x14ac:dyDescent="0.25">
      <c r="A330" s="8">
        <v>985411131</v>
      </c>
      <c r="B330" s="9">
        <v>4332020</v>
      </c>
      <c r="C330" s="9">
        <v>433</v>
      </c>
      <c r="D330" s="9">
        <v>2020</v>
      </c>
      <c r="E330" s="9" t="s">
        <v>101</v>
      </c>
      <c r="F330" s="10">
        <v>85487.160729800191</v>
      </c>
      <c r="G330" s="10">
        <v>76197.331016507393</v>
      </c>
      <c r="H330" s="10">
        <v>52219.735881841887</v>
      </c>
      <c r="I330" s="10">
        <v>5873.0878519774287</v>
      </c>
      <c r="J330" s="10">
        <v>15042.373773941459</v>
      </c>
      <c r="K330" s="10">
        <v>6824.154995655952</v>
      </c>
      <c r="L330" s="10">
        <v>2372.622067767159</v>
      </c>
      <c r="M330" s="10">
        <v>134831.75041827341</v>
      </c>
      <c r="N330" s="10">
        <v>188065.03</v>
      </c>
      <c r="O330" s="10">
        <v>5128</v>
      </c>
      <c r="P330" s="10">
        <v>828642.38</v>
      </c>
      <c r="Q330" s="10">
        <v>35972</v>
      </c>
      <c r="R330" s="10">
        <v>11191.572192513369</v>
      </c>
      <c r="S330" s="10">
        <v>32658.491399999999</v>
      </c>
      <c r="T330" s="10">
        <v>304778.55348678672</v>
      </c>
      <c r="U330" s="10">
        <v>42167</v>
      </c>
      <c r="V330" s="10">
        <v>1898</v>
      </c>
      <c r="W330" s="10">
        <v>2049</v>
      </c>
      <c r="X330" s="11">
        <v>1</v>
      </c>
      <c r="Y330">
        <v>8.2545343203472565E-2</v>
      </c>
      <c r="Z330">
        <v>7.9103117308214701</v>
      </c>
      <c r="AA330">
        <v>7.4304951621769047E-2</v>
      </c>
      <c r="AB330">
        <v>11.09738657444931</v>
      </c>
      <c r="AC330">
        <v>0.2093437208390794</v>
      </c>
      <c r="AD330">
        <v>0.95861205669926708</v>
      </c>
      <c r="AE330">
        <v>8.1878928693647449E-2</v>
      </c>
      <c r="AF330">
        <v>0.26280660856767202</v>
      </c>
      <c r="AG330">
        <v>35.47871812631093</v>
      </c>
      <c r="AH330">
        <v>26.49866216786841</v>
      </c>
      <c r="AI330">
        <v>2226.406230075107</v>
      </c>
      <c r="AJ330">
        <v>4.9350696132994722E-3</v>
      </c>
    </row>
    <row r="331" spans="1:36" x14ac:dyDescent="0.25">
      <c r="A331" s="8">
        <v>985411131</v>
      </c>
      <c r="B331" s="9">
        <v>4332022</v>
      </c>
      <c r="C331" s="9">
        <v>433</v>
      </c>
      <c r="D331" s="9">
        <v>2022</v>
      </c>
      <c r="E331" s="9" t="s">
        <v>101</v>
      </c>
      <c r="F331" s="10">
        <v>101436.4995938262</v>
      </c>
      <c r="G331" s="10">
        <v>77577.031681559703</v>
      </c>
      <c r="H331" s="10">
        <v>45891.20471161657</v>
      </c>
      <c r="I331" s="10">
        <v>5873.0878519774287</v>
      </c>
      <c r="J331" s="10">
        <v>15042.373773941459</v>
      </c>
      <c r="K331" s="10">
        <v>6824.154995655952</v>
      </c>
      <c r="L331" s="10">
        <v>14305.372055239641</v>
      </c>
      <c r="M331" s="10">
        <v>146556.57113010451</v>
      </c>
      <c r="N331" s="10">
        <v>187426.71</v>
      </c>
      <c r="O331" s="10">
        <v>5827</v>
      </c>
      <c r="P331" s="10">
        <v>945790.26</v>
      </c>
      <c r="Q331" s="10">
        <v>42992</v>
      </c>
      <c r="R331" s="10">
        <v>16100.794788273621</v>
      </c>
      <c r="S331" s="10">
        <v>32882.624600000003</v>
      </c>
      <c r="T331" s="10">
        <v>339095.92921037809</v>
      </c>
      <c r="U331" s="10">
        <v>42534</v>
      </c>
      <c r="V331" s="10">
        <v>1936</v>
      </c>
      <c r="W331" s="10">
        <v>2122</v>
      </c>
      <c r="X331" s="11">
        <v>1</v>
      </c>
      <c r="Y331">
        <v>8.2545343203472565E-2</v>
      </c>
      <c r="Z331">
        <v>7.9103117308214701</v>
      </c>
      <c r="AA331">
        <v>7.4304951621769047E-2</v>
      </c>
      <c r="AB331">
        <v>11.09738657444931</v>
      </c>
      <c r="AC331">
        <v>0.2093437208390794</v>
      </c>
      <c r="AD331">
        <v>0.95861205669926708</v>
      </c>
      <c r="AE331">
        <v>8.1878928693647449E-2</v>
      </c>
      <c r="AF331">
        <v>0.26280660856767202</v>
      </c>
      <c r="AG331">
        <v>35.47871812631093</v>
      </c>
      <c r="AH331">
        <v>26.49866216786841</v>
      </c>
      <c r="AI331">
        <v>2226.406230075107</v>
      </c>
      <c r="AJ331">
        <v>4.9350696132994722E-3</v>
      </c>
    </row>
    <row r="332" spans="1:36" x14ac:dyDescent="0.25">
      <c r="A332" s="8">
        <v>985411131</v>
      </c>
      <c r="B332" s="9">
        <v>4332023</v>
      </c>
      <c r="C332" s="9">
        <v>433</v>
      </c>
      <c r="D332" s="9">
        <v>2023</v>
      </c>
      <c r="E332" s="9" t="s">
        <v>101</v>
      </c>
      <c r="F332" s="10">
        <v>75425</v>
      </c>
      <c r="G332" s="10">
        <v>76661</v>
      </c>
      <c r="H332" s="10">
        <v>33076</v>
      </c>
      <c r="I332" s="10">
        <v>5873.0878519774287</v>
      </c>
      <c r="J332" s="10">
        <v>15042.373773941459</v>
      </c>
      <c r="K332" s="10">
        <v>6824.154995655952</v>
      </c>
      <c r="L332" s="10">
        <v>23317</v>
      </c>
      <c r="M332" s="10">
        <v>123432.6166215749</v>
      </c>
      <c r="N332" s="10">
        <v>252158.62</v>
      </c>
      <c r="O332" s="10">
        <v>6249</v>
      </c>
      <c r="P332" s="10">
        <v>988372.87</v>
      </c>
      <c r="Q332" s="10">
        <v>44728</v>
      </c>
      <c r="R332" s="10">
        <v>13138</v>
      </c>
      <c r="S332" s="10">
        <v>39882.861199999999</v>
      </c>
      <c r="T332" s="10">
        <v>331138.91038557491</v>
      </c>
      <c r="U332" s="10">
        <v>42859</v>
      </c>
      <c r="V332" s="10">
        <v>1954</v>
      </c>
      <c r="W332" s="10">
        <v>2145</v>
      </c>
      <c r="X332" s="11">
        <v>1</v>
      </c>
      <c r="Y332">
        <v>8.2545343203472565E-2</v>
      </c>
      <c r="Z332">
        <v>7.9103117308214701</v>
      </c>
      <c r="AA332">
        <v>7.4304951621769047E-2</v>
      </c>
      <c r="AB332">
        <v>11.09738657444931</v>
      </c>
      <c r="AC332">
        <v>0.2093437208390794</v>
      </c>
      <c r="AD332">
        <v>0.95861205669926708</v>
      </c>
      <c r="AE332">
        <v>8.1878928693647449E-2</v>
      </c>
      <c r="AF332">
        <v>0.26280660856767202</v>
      </c>
      <c r="AG332">
        <v>35.47871812631093</v>
      </c>
      <c r="AH332">
        <v>26.49866216786841</v>
      </c>
      <c r="AI332">
        <v>2226.406230075107</v>
      </c>
      <c r="AJ332">
        <v>4.9350696132994722E-3</v>
      </c>
    </row>
    <row r="333" spans="1:36" x14ac:dyDescent="0.25">
      <c r="A333" s="8">
        <v>985411131</v>
      </c>
      <c r="B333" s="9">
        <v>4332021</v>
      </c>
      <c r="C333" s="9">
        <v>433</v>
      </c>
      <c r="D333" s="9">
        <v>2021</v>
      </c>
      <c r="E333" s="9" t="s">
        <v>101</v>
      </c>
      <c r="F333" s="10">
        <v>111312.1661073826</v>
      </c>
      <c r="G333" s="10">
        <v>81026.501677852342</v>
      </c>
      <c r="H333" s="10">
        <v>44080.716442953017</v>
      </c>
      <c r="I333" s="10">
        <v>5873.0878519774287</v>
      </c>
      <c r="J333" s="10">
        <v>15042.373773941459</v>
      </c>
      <c r="K333" s="10">
        <v>6824.154995655952</v>
      </c>
      <c r="L333" s="10">
        <v>6717.609060402684</v>
      </c>
      <c r="M333" s="10">
        <v>169279.95890345401</v>
      </c>
      <c r="N333" s="10">
        <v>193311.98</v>
      </c>
      <c r="O333" s="10">
        <v>5469</v>
      </c>
      <c r="P333" s="10">
        <v>889410.04</v>
      </c>
      <c r="Q333" s="10">
        <v>39390</v>
      </c>
      <c r="R333" s="10">
        <v>8542.8837209302328</v>
      </c>
      <c r="S333" s="10">
        <v>37760.019999999997</v>
      </c>
      <c r="T333" s="10">
        <v>350957.42349638429</v>
      </c>
      <c r="U333" s="10">
        <v>42236</v>
      </c>
      <c r="V333" s="10">
        <v>1932</v>
      </c>
      <c r="W333" s="10">
        <v>2070</v>
      </c>
      <c r="X333" s="11">
        <v>1</v>
      </c>
      <c r="Y333">
        <v>8.2545343203472565E-2</v>
      </c>
      <c r="Z333">
        <v>7.9103117308214701</v>
      </c>
      <c r="AA333">
        <v>7.4304951621769047E-2</v>
      </c>
      <c r="AB333">
        <v>11.09738657444931</v>
      </c>
      <c r="AC333">
        <v>0.2093437208390794</v>
      </c>
      <c r="AD333">
        <v>0.95861205669926708</v>
      </c>
      <c r="AE333">
        <v>8.1878928693647449E-2</v>
      </c>
      <c r="AF333">
        <v>0.26280660856767202</v>
      </c>
      <c r="AG333">
        <v>35.47871812631093</v>
      </c>
      <c r="AH333">
        <v>26.49866216786841</v>
      </c>
      <c r="AI333">
        <v>2226.406230075107</v>
      </c>
      <c r="AJ333">
        <v>4.9350696132994722E-3</v>
      </c>
    </row>
    <row r="334" spans="1:36" x14ac:dyDescent="0.25">
      <c r="A334" s="8">
        <v>976894677</v>
      </c>
      <c r="B334" s="9">
        <v>4472020</v>
      </c>
      <c r="C334" s="9">
        <v>447</v>
      </c>
      <c r="D334" s="9">
        <v>2020</v>
      </c>
      <c r="E334" s="9" t="s">
        <v>102</v>
      </c>
      <c r="F334" s="10">
        <v>0</v>
      </c>
      <c r="G334" s="10">
        <v>0</v>
      </c>
      <c r="H334" s="10">
        <v>0</v>
      </c>
      <c r="I334" s="10">
        <v>0</v>
      </c>
      <c r="J334" s="10">
        <v>0</v>
      </c>
      <c r="K334" s="10">
        <v>0</v>
      </c>
      <c r="L334" s="10">
        <v>0</v>
      </c>
      <c r="M334" s="10">
        <v>0</v>
      </c>
      <c r="N334" s="10">
        <v>0</v>
      </c>
      <c r="O334" s="10">
        <v>0</v>
      </c>
      <c r="P334" s="10">
        <v>0</v>
      </c>
      <c r="Q334" s="10">
        <v>0</v>
      </c>
      <c r="R334" s="10">
        <v>0</v>
      </c>
      <c r="S334" s="10">
        <v>0</v>
      </c>
      <c r="T334" s="10">
        <v>0</v>
      </c>
      <c r="U334" s="10">
        <v>0</v>
      </c>
      <c r="V334" s="10">
        <v>0</v>
      </c>
      <c r="W334" s="10">
        <v>0</v>
      </c>
      <c r="X334" s="11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</row>
    <row r="335" spans="1:36" x14ac:dyDescent="0.25">
      <c r="A335" s="8">
        <v>976894677</v>
      </c>
      <c r="B335" s="9">
        <v>4472019</v>
      </c>
      <c r="C335" s="9">
        <v>447</v>
      </c>
      <c r="D335" s="9">
        <v>2019</v>
      </c>
      <c r="E335" s="9" t="s">
        <v>102</v>
      </c>
      <c r="F335" s="10">
        <v>0</v>
      </c>
      <c r="G335" s="10">
        <v>0</v>
      </c>
      <c r="H335" s="10">
        <v>0</v>
      </c>
      <c r="I335" s="10">
        <v>0</v>
      </c>
      <c r="J335" s="10">
        <v>0</v>
      </c>
      <c r="K335" s="10">
        <v>0</v>
      </c>
      <c r="L335" s="10">
        <v>0</v>
      </c>
      <c r="M335" s="10">
        <v>0</v>
      </c>
      <c r="N335" s="10">
        <v>0</v>
      </c>
      <c r="O335" s="10">
        <v>0</v>
      </c>
      <c r="P335" s="10">
        <v>0</v>
      </c>
      <c r="Q335" s="10">
        <v>0</v>
      </c>
      <c r="R335" s="10">
        <v>0</v>
      </c>
      <c r="S335" s="10">
        <v>0</v>
      </c>
      <c r="T335" s="10">
        <v>0</v>
      </c>
      <c r="U335" s="10">
        <v>0</v>
      </c>
      <c r="V335" s="10">
        <v>0</v>
      </c>
      <c r="W335" s="10">
        <v>0</v>
      </c>
      <c r="X335" s="11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</row>
    <row r="336" spans="1:36" x14ac:dyDescent="0.25">
      <c r="A336" s="8">
        <v>976894677</v>
      </c>
      <c r="B336" s="9">
        <v>4472021</v>
      </c>
      <c r="C336" s="9">
        <v>447</v>
      </c>
      <c r="D336" s="9">
        <v>2021</v>
      </c>
      <c r="E336" s="9" t="s">
        <v>102</v>
      </c>
      <c r="F336" s="10">
        <v>0</v>
      </c>
      <c r="G336" s="10">
        <v>0</v>
      </c>
      <c r="H336" s="10">
        <v>0</v>
      </c>
      <c r="I336" s="10">
        <v>0</v>
      </c>
      <c r="J336" s="10">
        <v>0</v>
      </c>
      <c r="K336" s="10">
        <v>0</v>
      </c>
      <c r="L336" s="10">
        <v>0</v>
      </c>
      <c r="M336" s="10">
        <v>0</v>
      </c>
      <c r="N336" s="10">
        <v>0</v>
      </c>
      <c r="O336" s="10">
        <v>0</v>
      </c>
      <c r="P336" s="10">
        <v>0</v>
      </c>
      <c r="Q336" s="10">
        <v>0</v>
      </c>
      <c r="R336" s="10">
        <v>0</v>
      </c>
      <c r="S336" s="10">
        <v>0</v>
      </c>
      <c r="T336" s="10">
        <v>0</v>
      </c>
      <c r="U336" s="10">
        <v>0</v>
      </c>
      <c r="V336" s="10">
        <v>0</v>
      </c>
      <c r="W336" s="10">
        <v>0</v>
      </c>
      <c r="X336" s="11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</row>
    <row r="337" spans="1:36" x14ac:dyDescent="0.25">
      <c r="A337" s="8">
        <v>976894677</v>
      </c>
      <c r="B337" s="9">
        <v>4472023</v>
      </c>
      <c r="C337" s="9">
        <v>447</v>
      </c>
      <c r="D337" s="9">
        <v>2023</v>
      </c>
      <c r="E337" s="9" t="s">
        <v>102</v>
      </c>
      <c r="F337" s="10">
        <v>0</v>
      </c>
      <c r="G337" s="10">
        <v>0</v>
      </c>
      <c r="H337" s="10">
        <v>0</v>
      </c>
      <c r="I337" s="10">
        <v>0</v>
      </c>
      <c r="J337" s="10">
        <v>0</v>
      </c>
      <c r="K337" s="10">
        <v>0</v>
      </c>
      <c r="L337" s="10">
        <v>0</v>
      </c>
      <c r="M337" s="10">
        <v>0</v>
      </c>
      <c r="N337" s="10">
        <v>0</v>
      </c>
      <c r="O337" s="10">
        <v>0</v>
      </c>
      <c r="P337" s="10">
        <v>0</v>
      </c>
      <c r="Q337" s="10">
        <v>0</v>
      </c>
      <c r="R337" s="10">
        <v>0</v>
      </c>
      <c r="S337" s="10">
        <v>0</v>
      </c>
      <c r="T337" s="10">
        <v>0</v>
      </c>
      <c r="U337" s="10">
        <v>0</v>
      </c>
      <c r="V337" s="10">
        <v>0</v>
      </c>
      <c r="W337" s="10">
        <v>0</v>
      </c>
      <c r="X337" s="11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</row>
    <row r="338" spans="1:36" x14ac:dyDescent="0.25">
      <c r="A338" s="8">
        <v>976894677</v>
      </c>
      <c r="B338" s="9">
        <v>4472022</v>
      </c>
      <c r="C338" s="9">
        <v>447</v>
      </c>
      <c r="D338" s="9">
        <v>2022</v>
      </c>
      <c r="E338" s="9" t="s">
        <v>102</v>
      </c>
      <c r="F338" s="10">
        <v>0</v>
      </c>
      <c r="G338" s="10">
        <v>0</v>
      </c>
      <c r="H338" s="10">
        <v>0</v>
      </c>
      <c r="I338" s="10">
        <v>0</v>
      </c>
      <c r="J338" s="10">
        <v>0</v>
      </c>
      <c r="K338" s="10">
        <v>0</v>
      </c>
      <c r="L338" s="10">
        <v>0</v>
      </c>
      <c r="M338" s="10">
        <v>0</v>
      </c>
      <c r="N338" s="10">
        <v>0</v>
      </c>
      <c r="O338" s="10">
        <v>0</v>
      </c>
      <c r="P338" s="10">
        <v>0</v>
      </c>
      <c r="Q338" s="10">
        <v>0</v>
      </c>
      <c r="R338" s="10">
        <v>0</v>
      </c>
      <c r="S338" s="10">
        <v>0</v>
      </c>
      <c r="T338" s="10">
        <v>0</v>
      </c>
      <c r="U338" s="10">
        <v>0</v>
      </c>
      <c r="V338" s="10">
        <v>0</v>
      </c>
      <c r="W338" s="10">
        <v>0</v>
      </c>
      <c r="X338" s="11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</row>
    <row r="339" spans="1:36" x14ac:dyDescent="0.25">
      <c r="A339" s="8">
        <v>968168134</v>
      </c>
      <c r="B339" s="9">
        <v>4642023</v>
      </c>
      <c r="C339" s="9">
        <v>464</v>
      </c>
      <c r="D339" s="9">
        <v>2023</v>
      </c>
      <c r="E339" s="9" t="s">
        <v>103</v>
      </c>
      <c r="F339" s="10">
        <v>25639</v>
      </c>
      <c r="G339" s="10">
        <v>34166</v>
      </c>
      <c r="H339" s="10">
        <v>10958</v>
      </c>
      <c r="I339" s="10">
        <v>2201.5207100766452</v>
      </c>
      <c r="J339" s="10">
        <v>0</v>
      </c>
      <c r="K339" s="10">
        <v>0</v>
      </c>
      <c r="L339" s="10">
        <v>0</v>
      </c>
      <c r="M339" s="10">
        <v>51048.520710076642</v>
      </c>
      <c r="N339" s="10">
        <v>104037.07</v>
      </c>
      <c r="O339" s="10">
        <v>3340</v>
      </c>
      <c r="P339" s="10">
        <v>400428.64</v>
      </c>
      <c r="Q339" s="10">
        <v>15148</v>
      </c>
      <c r="R339" s="10">
        <v>1652</v>
      </c>
      <c r="S339" s="10">
        <v>9298.6725999999999</v>
      </c>
      <c r="T339" s="10">
        <v>122660.52666607661</v>
      </c>
      <c r="U339" s="10">
        <v>12279</v>
      </c>
      <c r="V339" s="10">
        <v>743</v>
      </c>
      <c r="W339" s="10">
        <v>765</v>
      </c>
      <c r="X339" s="11">
        <v>1</v>
      </c>
      <c r="Y339">
        <v>0.2203934162986752</v>
      </c>
      <c r="Z339">
        <v>16.073675416685251</v>
      </c>
      <c r="AA339">
        <v>0.13313479898397129</v>
      </c>
      <c r="AB339">
        <v>8.1292207502564793</v>
      </c>
      <c r="AC339">
        <v>0.12919094998559619</v>
      </c>
      <c r="AD339">
        <v>0.1642624559525403</v>
      </c>
      <c r="AE339">
        <v>7.1368036040858206E-4</v>
      </c>
      <c r="AF339">
        <v>0.13724965431107539</v>
      </c>
      <c r="AG339">
        <v>9.5925777242517505</v>
      </c>
      <c r="AH339">
        <v>26.50755218787635</v>
      </c>
      <c r="AI339">
        <v>1586.103398902716</v>
      </c>
      <c r="AJ339">
        <v>4.4605022525536379E-5</v>
      </c>
    </row>
    <row r="340" spans="1:36" x14ac:dyDescent="0.25">
      <c r="A340" s="8">
        <v>968168134</v>
      </c>
      <c r="B340" s="9">
        <v>4642021</v>
      </c>
      <c r="C340" s="9">
        <v>464</v>
      </c>
      <c r="D340" s="9">
        <v>2021</v>
      </c>
      <c r="E340" s="9" t="s">
        <v>103</v>
      </c>
      <c r="F340" s="10">
        <v>30487.937919463089</v>
      </c>
      <c r="G340" s="10">
        <v>28059.59144295302</v>
      </c>
      <c r="H340" s="10">
        <v>8909.6149328859065</v>
      </c>
      <c r="I340" s="10">
        <v>2201.5207100766452</v>
      </c>
      <c r="J340" s="10">
        <v>0</v>
      </c>
      <c r="K340" s="10">
        <v>0</v>
      </c>
      <c r="L340" s="10">
        <v>0</v>
      </c>
      <c r="M340" s="10">
        <v>51839.435139606852</v>
      </c>
      <c r="N340" s="10">
        <v>62445.27</v>
      </c>
      <c r="O340" s="10">
        <v>2849</v>
      </c>
      <c r="P340" s="10">
        <v>293984.74</v>
      </c>
      <c r="Q340" s="10">
        <v>17906</v>
      </c>
      <c r="R340" s="10">
        <v>3931.5348837209299</v>
      </c>
      <c r="S340" s="10">
        <v>9925.3889999999992</v>
      </c>
      <c r="T340" s="10">
        <v>116248.9078593278</v>
      </c>
      <c r="U340" s="10">
        <v>12088</v>
      </c>
      <c r="V340" s="10">
        <v>710</v>
      </c>
      <c r="W340" s="10">
        <v>751</v>
      </c>
      <c r="X340" s="11">
        <v>1</v>
      </c>
      <c r="Y340">
        <v>0.2203934162986752</v>
      </c>
      <c r="Z340">
        <v>16.073675416685251</v>
      </c>
      <c r="AA340">
        <v>0.13313479898397129</v>
      </c>
      <c r="AB340">
        <v>8.1292207502564793</v>
      </c>
      <c r="AC340">
        <v>0.12919094998559619</v>
      </c>
      <c r="AD340">
        <v>0.1642624559525403</v>
      </c>
      <c r="AE340">
        <v>7.1368036040858206E-4</v>
      </c>
      <c r="AF340">
        <v>0.13724965431107539</v>
      </c>
      <c r="AG340">
        <v>9.5925777242517505</v>
      </c>
      <c r="AH340">
        <v>26.50755218787635</v>
      </c>
      <c r="AI340">
        <v>1586.103398902716</v>
      </c>
      <c r="AJ340">
        <v>4.4605022525536379E-5</v>
      </c>
    </row>
    <row r="341" spans="1:36" x14ac:dyDescent="0.25">
      <c r="A341" s="8">
        <v>968168134</v>
      </c>
      <c r="B341" s="9">
        <v>4642020</v>
      </c>
      <c r="C341" s="9">
        <v>464</v>
      </c>
      <c r="D341" s="9">
        <v>2020</v>
      </c>
      <c r="E341" s="9" t="s">
        <v>103</v>
      </c>
      <c r="F341" s="10">
        <v>35115.247610773236</v>
      </c>
      <c r="G341" s="10">
        <v>30613.660295395312</v>
      </c>
      <c r="H341" s="10">
        <v>9226.9860990443103</v>
      </c>
      <c r="I341" s="10">
        <v>2201.5207100766452</v>
      </c>
      <c r="J341" s="10">
        <v>0</v>
      </c>
      <c r="K341" s="10">
        <v>0</v>
      </c>
      <c r="L341" s="10">
        <v>0</v>
      </c>
      <c r="M341" s="10">
        <v>58703.442517200878</v>
      </c>
      <c r="N341" s="10">
        <v>55250.03</v>
      </c>
      <c r="O341" s="10">
        <v>2652</v>
      </c>
      <c r="P341" s="10">
        <v>277878.27</v>
      </c>
      <c r="Q341" s="10">
        <v>16548</v>
      </c>
      <c r="R341" s="10">
        <v>4998.0320855614964</v>
      </c>
      <c r="S341" s="10">
        <v>9456.4223999999995</v>
      </c>
      <c r="T341" s="10">
        <v>120207.4228827624</v>
      </c>
      <c r="U341" s="10">
        <v>11973</v>
      </c>
      <c r="V341" s="10">
        <v>704</v>
      </c>
      <c r="W341" s="10">
        <v>740</v>
      </c>
      <c r="X341" s="11">
        <v>1</v>
      </c>
      <c r="Y341">
        <v>0.2203934162986752</v>
      </c>
      <c r="Z341">
        <v>16.073675416685251</v>
      </c>
      <c r="AA341">
        <v>0.13313479898397129</v>
      </c>
      <c r="AB341">
        <v>8.1292207502564793</v>
      </c>
      <c r="AC341">
        <v>0.12919094998559619</v>
      </c>
      <c r="AD341">
        <v>0.1642624559525403</v>
      </c>
      <c r="AE341">
        <v>7.1368036040858206E-4</v>
      </c>
      <c r="AF341">
        <v>0.13724965431107539</v>
      </c>
      <c r="AG341">
        <v>9.5925777242517505</v>
      </c>
      <c r="AH341">
        <v>26.50755218787635</v>
      </c>
      <c r="AI341">
        <v>1586.103398902716</v>
      </c>
      <c r="AJ341">
        <v>4.4605022525536379E-5</v>
      </c>
    </row>
    <row r="342" spans="1:36" x14ac:dyDescent="0.25">
      <c r="A342" s="8">
        <v>968168134</v>
      </c>
      <c r="B342" s="9">
        <v>4642022</v>
      </c>
      <c r="C342" s="9">
        <v>464</v>
      </c>
      <c r="D342" s="9">
        <v>2022</v>
      </c>
      <c r="E342" s="9" t="s">
        <v>103</v>
      </c>
      <c r="F342" s="10">
        <v>32749.683996750609</v>
      </c>
      <c r="G342" s="10">
        <v>31062.151096669379</v>
      </c>
      <c r="H342" s="10">
        <v>11045.763606823721</v>
      </c>
      <c r="I342" s="10">
        <v>2201.5207100766452</v>
      </c>
      <c r="J342" s="10">
        <v>0</v>
      </c>
      <c r="K342" s="10">
        <v>0</v>
      </c>
      <c r="L342" s="10">
        <v>0</v>
      </c>
      <c r="M342" s="10">
        <v>54967.592196672907</v>
      </c>
      <c r="N342" s="10">
        <v>75421.75</v>
      </c>
      <c r="O342" s="10">
        <v>2981</v>
      </c>
      <c r="P342" s="10">
        <v>338863.08</v>
      </c>
      <c r="Q342" s="10">
        <v>14797</v>
      </c>
      <c r="R342" s="10">
        <v>3643.153094462541</v>
      </c>
      <c r="S342" s="10">
        <v>9509.9573999999993</v>
      </c>
      <c r="T342" s="10">
        <v>120532.9144791354</v>
      </c>
      <c r="U342" s="10">
        <v>12196</v>
      </c>
      <c r="V342" s="10">
        <v>731</v>
      </c>
      <c r="W342" s="10">
        <v>758</v>
      </c>
      <c r="X342" s="11">
        <v>1</v>
      </c>
      <c r="Y342">
        <v>0.2203934162986752</v>
      </c>
      <c r="Z342">
        <v>16.073675416685251</v>
      </c>
      <c r="AA342">
        <v>0.13313479898397129</v>
      </c>
      <c r="AB342">
        <v>8.1292207502564793</v>
      </c>
      <c r="AC342">
        <v>0.12919094998559619</v>
      </c>
      <c r="AD342">
        <v>0.1642624559525403</v>
      </c>
      <c r="AE342">
        <v>7.1368036040858206E-4</v>
      </c>
      <c r="AF342">
        <v>0.13724965431107539</v>
      </c>
      <c r="AG342">
        <v>9.5925777242517505</v>
      </c>
      <c r="AH342">
        <v>26.50755218787635</v>
      </c>
      <c r="AI342">
        <v>1586.103398902716</v>
      </c>
      <c r="AJ342">
        <v>4.4605022525536379E-5</v>
      </c>
    </row>
    <row r="343" spans="1:36" x14ac:dyDescent="0.25">
      <c r="A343" s="8">
        <v>968168134</v>
      </c>
      <c r="B343" s="9">
        <v>4642019</v>
      </c>
      <c r="C343" s="9">
        <v>464</v>
      </c>
      <c r="D343" s="9">
        <v>2019</v>
      </c>
      <c r="E343" s="9" t="s">
        <v>103</v>
      </c>
      <c r="F343" s="10">
        <v>24233.367857142861</v>
      </c>
      <c r="G343" s="10">
        <v>35071.987500000003</v>
      </c>
      <c r="H343" s="10">
        <v>10076.086607142861</v>
      </c>
      <c r="I343" s="10">
        <v>2201.5207100766452</v>
      </c>
      <c r="J343" s="10">
        <v>0</v>
      </c>
      <c r="K343" s="10">
        <v>0</v>
      </c>
      <c r="L343" s="10">
        <v>0</v>
      </c>
      <c r="M343" s="10">
        <v>51430.789460076638</v>
      </c>
      <c r="N343" s="10">
        <v>49515.25</v>
      </c>
      <c r="O343" s="10">
        <v>2478</v>
      </c>
      <c r="P343" s="10">
        <v>265827.96000000002</v>
      </c>
      <c r="Q343" s="10">
        <v>17506</v>
      </c>
      <c r="R343" s="10">
        <v>3909.054151624548</v>
      </c>
      <c r="S343" s="10">
        <v>10428.618</v>
      </c>
      <c r="T343" s="10">
        <v>112115.1539677012</v>
      </c>
      <c r="U343" s="10">
        <v>11925</v>
      </c>
      <c r="V343" s="10">
        <v>692</v>
      </c>
      <c r="W343" s="10">
        <v>725</v>
      </c>
      <c r="X343" s="11">
        <v>1</v>
      </c>
      <c r="Y343">
        <v>0.2203934162986752</v>
      </c>
      <c r="Z343">
        <v>16.073675416685251</v>
      </c>
      <c r="AA343">
        <v>0.13313479898397129</v>
      </c>
      <c r="AB343">
        <v>8.1292207502564793</v>
      </c>
      <c r="AC343">
        <v>0.12919094998559619</v>
      </c>
      <c r="AD343">
        <v>0.1642624559525403</v>
      </c>
      <c r="AE343">
        <v>7.1368036040858206E-4</v>
      </c>
      <c r="AF343">
        <v>0.13724965431107539</v>
      </c>
      <c r="AG343">
        <v>9.5925777242517505</v>
      </c>
      <c r="AH343">
        <v>26.50755218787635</v>
      </c>
      <c r="AI343">
        <v>1586.103398902716</v>
      </c>
      <c r="AJ343">
        <v>4.4605022525536379E-5</v>
      </c>
    </row>
    <row r="344" spans="1:36" x14ac:dyDescent="0.25">
      <c r="A344" s="8">
        <v>915635857</v>
      </c>
      <c r="B344" s="9">
        <v>5032021</v>
      </c>
      <c r="C344" s="9">
        <v>503</v>
      </c>
      <c r="D344" s="9">
        <v>2021</v>
      </c>
      <c r="E344" s="9" t="s">
        <v>104</v>
      </c>
      <c r="F344" s="10">
        <v>71093.808724832212</v>
      </c>
      <c r="G344" s="10">
        <v>161914.60570469801</v>
      </c>
      <c r="H344" s="10">
        <v>83684.80117449665</v>
      </c>
      <c r="I344" s="10">
        <v>4715.644056089488</v>
      </c>
      <c r="J344" s="10">
        <v>13722.11727147905</v>
      </c>
      <c r="K344" s="10">
        <v>0</v>
      </c>
      <c r="L344" s="10">
        <v>16486.354026845642</v>
      </c>
      <c r="M344" s="10">
        <v>151275.02055575649</v>
      </c>
      <c r="N344" s="10">
        <v>507455.31</v>
      </c>
      <c r="O344" s="10">
        <v>12218</v>
      </c>
      <c r="P344" s="10">
        <v>2388286.4</v>
      </c>
      <c r="Q344" s="10">
        <v>98994</v>
      </c>
      <c r="R344" s="10">
        <v>15325.39534883721</v>
      </c>
      <c r="S344" s="10">
        <v>31168.077000000001</v>
      </c>
      <c r="T344" s="10">
        <v>551064.49986059358</v>
      </c>
      <c r="U344" s="10">
        <v>95181</v>
      </c>
      <c r="V344" s="10">
        <v>2951</v>
      </c>
      <c r="W344" s="10">
        <v>3695</v>
      </c>
      <c r="X344" s="11">
        <v>1</v>
      </c>
      <c r="Y344">
        <v>7.2503265347131501E-2</v>
      </c>
      <c r="Z344">
        <v>6.5138871082779746</v>
      </c>
      <c r="AA344">
        <v>8.793253523065174E-2</v>
      </c>
      <c r="AB344">
        <v>10.83726012257611</v>
      </c>
      <c r="AC344">
        <v>0.2842626576546517</v>
      </c>
      <c r="AD344">
        <v>0.4533174670953482</v>
      </c>
      <c r="AE344">
        <v>0.1238571285039687</v>
      </c>
      <c r="AF344">
        <v>0.1115510757704066</v>
      </c>
      <c r="AG344">
        <v>12.46054752792671</v>
      </c>
      <c r="AH344">
        <v>26.589434316984271</v>
      </c>
      <c r="AI344">
        <v>937.79708756153923</v>
      </c>
      <c r="AJ344">
        <v>0.16384507183763691</v>
      </c>
    </row>
    <row r="345" spans="1:36" x14ac:dyDescent="0.25">
      <c r="A345" s="8">
        <v>915635857</v>
      </c>
      <c r="B345" s="9">
        <v>5032022</v>
      </c>
      <c r="C345" s="9">
        <v>503</v>
      </c>
      <c r="D345" s="9">
        <v>2022</v>
      </c>
      <c r="E345" s="9" t="s">
        <v>104</v>
      </c>
      <c r="F345" s="10">
        <v>111734.8830219334</v>
      </c>
      <c r="G345" s="10">
        <v>179647.51584077979</v>
      </c>
      <c r="H345" s="10">
        <v>96357.406986190093</v>
      </c>
      <c r="I345" s="10">
        <v>4715.644056089488</v>
      </c>
      <c r="J345" s="10">
        <v>13722.11727147905</v>
      </c>
      <c r="K345" s="10">
        <v>0</v>
      </c>
      <c r="L345" s="10">
        <v>5273.9268887083672</v>
      </c>
      <c r="M345" s="10">
        <v>208188.82631538331</v>
      </c>
      <c r="N345" s="10">
        <v>542541.69999999995</v>
      </c>
      <c r="O345" s="10">
        <v>13323</v>
      </c>
      <c r="P345" s="10">
        <v>2557368.48</v>
      </c>
      <c r="Q345" s="10">
        <v>107885</v>
      </c>
      <c r="R345" s="10">
        <v>21335.45276872964</v>
      </c>
      <c r="S345" s="10">
        <v>37263.215199999999</v>
      </c>
      <c r="T345" s="10">
        <v>647147.98533211288</v>
      </c>
      <c r="U345" s="10">
        <v>94904</v>
      </c>
      <c r="V345" s="10">
        <v>2955</v>
      </c>
      <c r="W345" s="10">
        <v>3705</v>
      </c>
      <c r="X345" s="11">
        <v>1</v>
      </c>
      <c r="Y345">
        <v>7.2503265347131501E-2</v>
      </c>
      <c r="Z345">
        <v>6.5138871082779746</v>
      </c>
      <c r="AA345">
        <v>8.793253523065174E-2</v>
      </c>
      <c r="AB345">
        <v>10.83726012257611</v>
      </c>
      <c r="AC345">
        <v>0.2842626576546517</v>
      </c>
      <c r="AD345">
        <v>0.4533174670953482</v>
      </c>
      <c r="AE345">
        <v>0.1238571285039687</v>
      </c>
      <c r="AF345">
        <v>0.1115510757704066</v>
      </c>
      <c r="AG345">
        <v>12.46054752792671</v>
      </c>
      <c r="AH345">
        <v>26.589434316984271</v>
      </c>
      <c r="AI345">
        <v>937.79708756153923</v>
      </c>
      <c r="AJ345">
        <v>0.16384507183763691</v>
      </c>
    </row>
    <row r="346" spans="1:36" x14ac:dyDescent="0.25">
      <c r="A346" s="8">
        <v>915635857</v>
      </c>
      <c r="B346" s="9">
        <v>5032019</v>
      </c>
      <c r="C346" s="9">
        <v>503</v>
      </c>
      <c r="D346" s="9">
        <v>2019</v>
      </c>
      <c r="E346" s="9" t="s">
        <v>104</v>
      </c>
      <c r="F346" s="10">
        <v>106183.575</v>
      </c>
      <c r="G346" s="10">
        <v>165682.6794642857</v>
      </c>
      <c r="H346" s="10">
        <v>109166.85803571429</v>
      </c>
      <c r="I346" s="10">
        <v>4715.644056089488</v>
      </c>
      <c r="J346" s="10">
        <v>13722.11727147905</v>
      </c>
      <c r="K346" s="10">
        <v>0</v>
      </c>
      <c r="L346" s="10">
        <v>12906.40982142857</v>
      </c>
      <c r="M346" s="10">
        <v>168230.7479347114</v>
      </c>
      <c r="N346" s="10">
        <v>373785.85</v>
      </c>
      <c r="O346" s="10">
        <v>9719</v>
      </c>
      <c r="P346" s="10">
        <v>2094182.48</v>
      </c>
      <c r="Q346" s="10">
        <v>90319</v>
      </c>
      <c r="R346" s="10">
        <v>13602.15162454874</v>
      </c>
      <c r="S346" s="10">
        <v>72523.507599999997</v>
      </c>
      <c r="T346" s="10">
        <v>560716.55954726017</v>
      </c>
      <c r="U346" s="10">
        <v>92868</v>
      </c>
      <c r="V346" s="10">
        <v>2905</v>
      </c>
      <c r="W346" s="10">
        <v>3649</v>
      </c>
      <c r="X346" s="11">
        <v>1</v>
      </c>
      <c r="Y346">
        <v>7.2503265347131501E-2</v>
      </c>
      <c r="Z346">
        <v>6.5138871082779746</v>
      </c>
      <c r="AA346">
        <v>8.793253523065174E-2</v>
      </c>
      <c r="AB346">
        <v>10.83726012257611</v>
      </c>
      <c r="AC346">
        <v>0.2842626576546517</v>
      </c>
      <c r="AD346">
        <v>0.4533174670953482</v>
      </c>
      <c r="AE346">
        <v>0.1238571285039687</v>
      </c>
      <c r="AF346">
        <v>0.1115510757704066</v>
      </c>
      <c r="AG346">
        <v>12.46054752792671</v>
      </c>
      <c r="AH346">
        <v>26.589434316984271</v>
      </c>
      <c r="AI346">
        <v>937.79708756153923</v>
      </c>
      <c r="AJ346">
        <v>0.16384507183763691</v>
      </c>
    </row>
    <row r="347" spans="1:36" x14ac:dyDescent="0.25">
      <c r="A347" s="8">
        <v>915635857</v>
      </c>
      <c r="B347" s="9">
        <v>5032023</v>
      </c>
      <c r="C347" s="9">
        <v>503</v>
      </c>
      <c r="D347" s="9">
        <v>2023</v>
      </c>
      <c r="E347" s="9" t="s">
        <v>104</v>
      </c>
      <c r="F347" s="10">
        <v>97425</v>
      </c>
      <c r="G347" s="10">
        <v>185572</v>
      </c>
      <c r="H347" s="10">
        <v>87484</v>
      </c>
      <c r="I347" s="10">
        <v>4715.644056089488</v>
      </c>
      <c r="J347" s="10">
        <v>13722.11727147905</v>
      </c>
      <c r="K347" s="10">
        <v>0</v>
      </c>
      <c r="L347" s="10">
        <v>11363</v>
      </c>
      <c r="M347" s="10">
        <v>202587.7613275685</v>
      </c>
      <c r="N347" s="10">
        <v>585784.85</v>
      </c>
      <c r="O347" s="10">
        <v>14000</v>
      </c>
      <c r="P347" s="10">
        <v>2663562.91</v>
      </c>
      <c r="Q347" s="10">
        <v>118971</v>
      </c>
      <c r="R347" s="10">
        <v>20143</v>
      </c>
      <c r="S347" s="10">
        <v>23247.038400000001</v>
      </c>
      <c r="T347" s="10">
        <v>650594.27246356849</v>
      </c>
      <c r="U347" s="10">
        <v>95523</v>
      </c>
      <c r="V347" s="10">
        <v>2950</v>
      </c>
      <c r="W347" s="10">
        <v>3768</v>
      </c>
      <c r="X347" s="11">
        <v>1</v>
      </c>
      <c r="Y347">
        <v>7.2503265347131501E-2</v>
      </c>
      <c r="Z347">
        <v>6.5138871082779746</v>
      </c>
      <c r="AA347">
        <v>8.793253523065174E-2</v>
      </c>
      <c r="AB347">
        <v>10.83726012257611</v>
      </c>
      <c r="AC347">
        <v>0.2842626576546517</v>
      </c>
      <c r="AD347">
        <v>0.4533174670953482</v>
      </c>
      <c r="AE347">
        <v>0.1238571285039687</v>
      </c>
      <c r="AF347">
        <v>0.1115510757704066</v>
      </c>
      <c r="AG347">
        <v>12.46054752792671</v>
      </c>
      <c r="AH347">
        <v>26.589434316984271</v>
      </c>
      <c r="AI347">
        <v>937.79708756153923</v>
      </c>
      <c r="AJ347">
        <v>0.16384507183763691</v>
      </c>
    </row>
    <row r="348" spans="1:36" x14ac:dyDescent="0.25">
      <c r="A348" s="8">
        <v>915635857</v>
      </c>
      <c r="B348" s="9">
        <v>5032020</v>
      </c>
      <c r="C348" s="9">
        <v>503</v>
      </c>
      <c r="D348" s="9">
        <v>2020</v>
      </c>
      <c r="E348" s="9" t="s">
        <v>104</v>
      </c>
      <c r="F348" s="10">
        <v>69543.625543006085</v>
      </c>
      <c r="G348" s="10">
        <v>166802.38748913989</v>
      </c>
      <c r="H348" s="10">
        <v>115598.0721112077</v>
      </c>
      <c r="I348" s="10">
        <v>4715.644056089488</v>
      </c>
      <c r="J348" s="10">
        <v>13722.11727147905</v>
      </c>
      <c r="K348" s="10">
        <v>0</v>
      </c>
      <c r="L348" s="10">
        <v>3593.1112076455261</v>
      </c>
      <c r="M348" s="10">
        <v>135592.5910408613</v>
      </c>
      <c r="N348" s="10">
        <v>429434.83</v>
      </c>
      <c r="O348" s="10">
        <v>10516</v>
      </c>
      <c r="P348" s="10">
        <v>2240513.2999999998</v>
      </c>
      <c r="Q348" s="10">
        <v>95934</v>
      </c>
      <c r="R348" s="10">
        <v>14117.39037433155</v>
      </c>
      <c r="S348" s="10">
        <v>46176.435799999999</v>
      </c>
      <c r="T348" s="10">
        <v>525544.08088319283</v>
      </c>
      <c r="U348" s="10">
        <v>95290</v>
      </c>
      <c r="V348" s="10">
        <v>2944</v>
      </c>
      <c r="W348" s="10">
        <v>3673</v>
      </c>
      <c r="X348" s="11">
        <v>1</v>
      </c>
      <c r="Y348">
        <v>7.2503265347131501E-2</v>
      </c>
      <c r="Z348">
        <v>6.5138871082779746</v>
      </c>
      <c r="AA348">
        <v>8.793253523065174E-2</v>
      </c>
      <c r="AB348">
        <v>10.83726012257611</v>
      </c>
      <c r="AC348">
        <v>0.2842626576546517</v>
      </c>
      <c r="AD348">
        <v>0.4533174670953482</v>
      </c>
      <c r="AE348">
        <v>0.1238571285039687</v>
      </c>
      <c r="AF348">
        <v>0.1115510757704066</v>
      </c>
      <c r="AG348">
        <v>12.46054752792671</v>
      </c>
      <c r="AH348">
        <v>26.589434316984271</v>
      </c>
      <c r="AI348">
        <v>937.79708756153923</v>
      </c>
      <c r="AJ348">
        <v>0.16384507183763691</v>
      </c>
    </row>
    <row r="349" spans="1:36" x14ac:dyDescent="0.25">
      <c r="A349" s="8">
        <v>980038408</v>
      </c>
      <c r="B349" s="9">
        <v>5112019</v>
      </c>
      <c r="C349" s="9">
        <v>511</v>
      </c>
      <c r="D349" s="9">
        <v>2019</v>
      </c>
      <c r="E349" s="9" t="s">
        <v>105</v>
      </c>
      <c r="F349" s="10">
        <v>175409.7910714286</v>
      </c>
      <c r="G349" s="10">
        <v>211978.51874999999</v>
      </c>
      <c r="H349" s="10">
        <v>95467.323214285731</v>
      </c>
      <c r="I349" s="10">
        <v>19039.80694588002</v>
      </c>
      <c r="J349" s="10">
        <v>-2126.356838960894</v>
      </c>
      <c r="K349" s="10">
        <v>0</v>
      </c>
      <c r="L349" s="10">
        <v>0</v>
      </c>
      <c r="M349" s="10">
        <v>308834.436714062</v>
      </c>
      <c r="N349" s="10">
        <v>271020.37</v>
      </c>
      <c r="O349" s="10">
        <v>10765</v>
      </c>
      <c r="P349" s="10">
        <v>2971552.31</v>
      </c>
      <c r="Q349" s="10">
        <v>147208</v>
      </c>
      <c r="R349" s="10">
        <v>22201.60288808664</v>
      </c>
      <c r="S349" s="10">
        <v>120493.7228</v>
      </c>
      <c r="T349" s="10">
        <v>880581.8384501487</v>
      </c>
      <c r="U349" s="10">
        <v>154556</v>
      </c>
      <c r="V349" s="10">
        <v>2939</v>
      </c>
      <c r="W349" s="10">
        <v>3920</v>
      </c>
      <c r="X349" s="11">
        <v>1</v>
      </c>
      <c r="Y349">
        <v>6.4607863499113335E-2</v>
      </c>
      <c r="Z349">
        <v>4.8332126240598434</v>
      </c>
      <c r="AA349">
        <v>0.10198374283563059</v>
      </c>
      <c r="AB349">
        <v>8.2704296007540776</v>
      </c>
      <c r="AC349">
        <v>8.4437074464972006E-2</v>
      </c>
      <c r="AD349">
        <v>0.1206324988417235</v>
      </c>
      <c r="AE349">
        <v>9.245442781141662E-2</v>
      </c>
      <c r="AF349">
        <v>0.15396746783643081</v>
      </c>
      <c r="AG349">
        <v>6.8372966480422566</v>
      </c>
      <c r="AH349">
        <v>29.64945328018575</v>
      </c>
      <c r="AI349">
        <v>855.85340852811032</v>
      </c>
      <c r="AJ349">
        <v>6.2323262984678808E-2</v>
      </c>
    </row>
    <row r="350" spans="1:36" x14ac:dyDescent="0.25">
      <c r="A350" s="8">
        <v>980038408</v>
      </c>
      <c r="B350" s="9">
        <v>5112020</v>
      </c>
      <c r="C350" s="9">
        <v>511</v>
      </c>
      <c r="D350" s="9">
        <v>2020</v>
      </c>
      <c r="E350" s="9" t="s">
        <v>105</v>
      </c>
      <c r="F350" s="10">
        <v>138343.0503909644</v>
      </c>
      <c r="G350" s="10">
        <v>220876.56125108601</v>
      </c>
      <c r="H350" s="10">
        <v>108267.4196350999</v>
      </c>
      <c r="I350" s="10">
        <v>19039.80694588002</v>
      </c>
      <c r="J350" s="10">
        <v>-2126.356838960894</v>
      </c>
      <c r="K350" s="10">
        <v>0</v>
      </c>
      <c r="L350" s="10">
        <v>0</v>
      </c>
      <c r="M350" s="10">
        <v>267865.64211386972</v>
      </c>
      <c r="N350" s="10">
        <v>380593.25</v>
      </c>
      <c r="O350" s="10">
        <v>10491</v>
      </c>
      <c r="P350" s="10">
        <v>2994790.39</v>
      </c>
      <c r="Q350" s="10">
        <v>162434</v>
      </c>
      <c r="R350" s="10">
        <v>19396.10695187165</v>
      </c>
      <c r="S350" s="10">
        <v>121988.42</v>
      </c>
      <c r="T350" s="10">
        <v>864357.24136974139</v>
      </c>
      <c r="U350" s="10">
        <v>158502</v>
      </c>
      <c r="V350" s="10">
        <v>2987</v>
      </c>
      <c r="W350" s="10">
        <v>3933</v>
      </c>
      <c r="X350" s="11">
        <v>1</v>
      </c>
      <c r="Y350">
        <v>6.4607863499113335E-2</v>
      </c>
      <c r="Z350">
        <v>4.8332126240598434</v>
      </c>
      <c r="AA350">
        <v>0.10198374283563059</v>
      </c>
      <c r="AB350">
        <v>8.2704296007540776</v>
      </c>
      <c r="AC350">
        <v>8.4437074464972006E-2</v>
      </c>
      <c r="AD350">
        <v>0.1206324988417235</v>
      </c>
      <c r="AE350">
        <v>9.245442781141662E-2</v>
      </c>
      <c r="AF350">
        <v>0.15396746783643081</v>
      </c>
      <c r="AG350">
        <v>6.8372966480422566</v>
      </c>
      <c r="AH350">
        <v>29.64945328018575</v>
      </c>
      <c r="AI350">
        <v>855.85340852811032</v>
      </c>
      <c r="AJ350">
        <v>6.2323262984678808E-2</v>
      </c>
    </row>
    <row r="351" spans="1:36" x14ac:dyDescent="0.25">
      <c r="A351" s="8">
        <v>980038408</v>
      </c>
      <c r="B351" s="9">
        <v>5112022</v>
      </c>
      <c r="C351" s="9">
        <v>511</v>
      </c>
      <c r="D351" s="9">
        <v>2022</v>
      </c>
      <c r="E351" s="9" t="s">
        <v>105</v>
      </c>
      <c r="F351" s="10">
        <v>102615.8139723802</v>
      </c>
      <c r="G351" s="10">
        <v>221553.3801787165</v>
      </c>
      <c r="H351" s="10">
        <v>109242.24126726241</v>
      </c>
      <c r="I351" s="10">
        <v>19039.80694588002</v>
      </c>
      <c r="J351" s="10">
        <v>-2126.356838960894</v>
      </c>
      <c r="K351" s="10">
        <v>0</v>
      </c>
      <c r="L351" s="10">
        <v>0</v>
      </c>
      <c r="M351" s="10">
        <v>231840.40299075341</v>
      </c>
      <c r="N351" s="10">
        <v>507162.41</v>
      </c>
      <c r="O351" s="10">
        <v>13309</v>
      </c>
      <c r="P351" s="10">
        <v>3368976.2</v>
      </c>
      <c r="Q351" s="10">
        <v>154368</v>
      </c>
      <c r="R351" s="10">
        <v>17678.579804560261</v>
      </c>
      <c r="S351" s="10">
        <v>112117.2798</v>
      </c>
      <c r="T351" s="10">
        <v>853358.45039131376</v>
      </c>
      <c r="U351" s="10">
        <v>162230</v>
      </c>
      <c r="V351" s="10">
        <v>3034</v>
      </c>
      <c r="W351" s="10">
        <v>4021</v>
      </c>
      <c r="X351" s="11">
        <v>1</v>
      </c>
      <c r="Y351">
        <v>6.4607863499113335E-2</v>
      </c>
      <c r="Z351">
        <v>4.8332126240598434</v>
      </c>
      <c r="AA351">
        <v>0.10198374283563059</v>
      </c>
      <c r="AB351">
        <v>8.2704296007540776</v>
      </c>
      <c r="AC351">
        <v>8.4437074464972006E-2</v>
      </c>
      <c r="AD351">
        <v>0.1206324988417235</v>
      </c>
      <c r="AE351">
        <v>9.245442781141662E-2</v>
      </c>
      <c r="AF351">
        <v>0.15396746783643081</v>
      </c>
      <c r="AG351">
        <v>6.8372966480422566</v>
      </c>
      <c r="AH351">
        <v>29.64945328018575</v>
      </c>
      <c r="AI351">
        <v>855.85340852811032</v>
      </c>
      <c r="AJ351">
        <v>6.2323262984678808E-2</v>
      </c>
    </row>
    <row r="352" spans="1:36" x14ac:dyDescent="0.25">
      <c r="A352" s="8">
        <v>980038408</v>
      </c>
      <c r="B352" s="9">
        <v>5112023</v>
      </c>
      <c r="C352" s="9">
        <v>511</v>
      </c>
      <c r="D352" s="9">
        <v>2023</v>
      </c>
      <c r="E352" s="9" t="s">
        <v>105</v>
      </c>
      <c r="F352" s="10">
        <v>97867</v>
      </c>
      <c r="G352" s="10">
        <v>226930</v>
      </c>
      <c r="H352" s="10">
        <v>99980</v>
      </c>
      <c r="I352" s="10">
        <v>19039.80694588002</v>
      </c>
      <c r="J352" s="10">
        <v>-2126.356838960894</v>
      </c>
      <c r="K352" s="10">
        <v>0</v>
      </c>
      <c r="L352" s="10">
        <v>7510</v>
      </c>
      <c r="M352" s="10">
        <v>234220.4501069191</v>
      </c>
      <c r="N352" s="10">
        <v>553069.94000000006</v>
      </c>
      <c r="O352" s="10">
        <v>14997</v>
      </c>
      <c r="P352" s="10">
        <v>3544650.55</v>
      </c>
      <c r="Q352" s="10">
        <v>172361</v>
      </c>
      <c r="R352" s="10">
        <v>22962</v>
      </c>
      <c r="S352" s="10">
        <v>117199.5358</v>
      </c>
      <c r="T352" s="10">
        <v>904309.41887091903</v>
      </c>
      <c r="U352" s="10">
        <v>164120</v>
      </c>
      <c r="V352" s="10">
        <v>3060</v>
      </c>
      <c r="W352" s="10">
        <v>4044</v>
      </c>
      <c r="X352" s="11">
        <v>1</v>
      </c>
      <c r="Y352">
        <v>6.4607863499113335E-2</v>
      </c>
      <c r="Z352">
        <v>4.8332126240598434</v>
      </c>
      <c r="AA352">
        <v>0.10198374283563059</v>
      </c>
      <c r="AB352">
        <v>8.2704296007540776</v>
      </c>
      <c r="AC352">
        <v>8.4437074464972006E-2</v>
      </c>
      <c r="AD352">
        <v>0.1206324988417235</v>
      </c>
      <c r="AE352">
        <v>9.245442781141662E-2</v>
      </c>
      <c r="AF352">
        <v>0.15396746783643081</v>
      </c>
      <c r="AG352">
        <v>6.8372966480422566</v>
      </c>
      <c r="AH352">
        <v>29.64945328018575</v>
      </c>
      <c r="AI352">
        <v>855.85340852811032</v>
      </c>
      <c r="AJ352">
        <v>6.2323262984678808E-2</v>
      </c>
    </row>
    <row r="353" spans="1:36" x14ac:dyDescent="0.25">
      <c r="A353" s="8">
        <v>980038408</v>
      </c>
      <c r="B353" s="9">
        <v>5112021</v>
      </c>
      <c r="C353" s="9">
        <v>511</v>
      </c>
      <c r="D353" s="9">
        <v>2021</v>
      </c>
      <c r="E353" s="9" t="s">
        <v>105</v>
      </c>
      <c r="F353" s="10">
        <v>92221.807046979869</v>
      </c>
      <c r="G353" s="10">
        <v>195499.45721476511</v>
      </c>
      <c r="H353" s="10">
        <v>112230.913590604</v>
      </c>
      <c r="I353" s="10">
        <v>19039.80694588002</v>
      </c>
      <c r="J353" s="10">
        <v>-2126.356838960894</v>
      </c>
      <c r="K353" s="10">
        <v>0</v>
      </c>
      <c r="L353" s="10">
        <v>0</v>
      </c>
      <c r="M353" s="10">
        <v>192403.8007780601</v>
      </c>
      <c r="N353" s="10">
        <v>456715.94</v>
      </c>
      <c r="O353" s="10">
        <v>13223</v>
      </c>
      <c r="P353" s="10">
        <v>3098312.36</v>
      </c>
      <c r="Q353" s="10">
        <v>179414</v>
      </c>
      <c r="R353" s="10">
        <v>17332.465116279069</v>
      </c>
      <c r="S353" s="10">
        <v>145543.82</v>
      </c>
      <c r="T353" s="10">
        <v>845117.45177433919</v>
      </c>
      <c r="U353" s="10">
        <v>159056</v>
      </c>
      <c r="V353" s="10">
        <v>3020</v>
      </c>
      <c r="W353" s="10">
        <v>3953</v>
      </c>
      <c r="X353" s="11">
        <v>1</v>
      </c>
      <c r="Y353">
        <v>6.4607863499113335E-2</v>
      </c>
      <c r="Z353">
        <v>4.8332126240598434</v>
      </c>
      <c r="AA353">
        <v>0.10198374283563059</v>
      </c>
      <c r="AB353">
        <v>8.2704296007540776</v>
      </c>
      <c r="AC353">
        <v>8.4437074464972006E-2</v>
      </c>
      <c r="AD353">
        <v>0.1206324988417235</v>
      </c>
      <c r="AE353">
        <v>9.245442781141662E-2</v>
      </c>
      <c r="AF353">
        <v>0.15396746783643081</v>
      </c>
      <c r="AG353">
        <v>6.8372966480422566</v>
      </c>
      <c r="AH353">
        <v>29.64945328018575</v>
      </c>
      <c r="AI353">
        <v>855.85340852811032</v>
      </c>
      <c r="AJ353">
        <v>6.2323262984678808E-2</v>
      </c>
    </row>
    <row r="354" spans="1:36" x14ac:dyDescent="0.25">
      <c r="A354" s="8">
        <v>882783022</v>
      </c>
      <c r="B354" s="9">
        <v>5422022</v>
      </c>
      <c r="C354" s="9">
        <v>542</v>
      </c>
      <c r="D354" s="9">
        <v>2022</v>
      </c>
      <c r="E354" s="9" t="s">
        <v>106</v>
      </c>
      <c r="F354" s="10">
        <v>21380.22745735175</v>
      </c>
      <c r="G354" s="10">
        <v>22089.465475223398</v>
      </c>
      <c r="H354" s="10">
        <v>7250.1031681559716</v>
      </c>
      <c r="I354" s="10">
        <v>1949.2284072720111</v>
      </c>
      <c r="J354" s="10">
        <v>0</v>
      </c>
      <c r="K354" s="10">
        <v>0</v>
      </c>
      <c r="L354" s="10">
        <v>287.61251015434613</v>
      </c>
      <c r="M354" s="10">
        <v>37881.205661536842</v>
      </c>
      <c r="N354" s="10">
        <v>75040.98</v>
      </c>
      <c r="O354" s="10">
        <v>2307</v>
      </c>
      <c r="P354" s="10">
        <v>279932.61</v>
      </c>
      <c r="Q354" s="10">
        <v>13135</v>
      </c>
      <c r="R354" s="10">
        <v>4566.6058631921824</v>
      </c>
      <c r="S354" s="10">
        <v>9559.2096000000001</v>
      </c>
      <c r="T354" s="10">
        <v>97124.813248729013</v>
      </c>
      <c r="U354" s="10">
        <v>14046</v>
      </c>
      <c r="V354" s="10">
        <v>805</v>
      </c>
      <c r="W354" s="10">
        <v>961</v>
      </c>
      <c r="X354" s="11">
        <v>1</v>
      </c>
      <c r="Y354">
        <v>0</v>
      </c>
      <c r="Z354">
        <v>0</v>
      </c>
      <c r="AA354">
        <v>0</v>
      </c>
      <c r="AB354">
        <v>7.9175031137812297</v>
      </c>
      <c r="AC354">
        <v>0.25581912652245808</v>
      </c>
      <c r="AD354">
        <v>0.61421715876620997</v>
      </c>
      <c r="AE354">
        <v>1.120961242581874E-2</v>
      </c>
      <c r="AF354">
        <v>6.2955946537161297E-3</v>
      </c>
      <c r="AG354">
        <v>73.596963480508066</v>
      </c>
      <c r="AH354">
        <v>19.64098916485538</v>
      </c>
      <c r="AI354">
        <v>3276.0539160378048</v>
      </c>
      <c r="AJ354">
        <v>0.2017363909443915</v>
      </c>
    </row>
    <row r="355" spans="1:36" x14ac:dyDescent="0.25">
      <c r="A355" s="8">
        <v>882783022</v>
      </c>
      <c r="B355" s="9">
        <v>5422023</v>
      </c>
      <c r="C355" s="9">
        <v>542</v>
      </c>
      <c r="D355" s="9">
        <v>2023</v>
      </c>
      <c r="E355" s="9" t="s">
        <v>106</v>
      </c>
      <c r="F355" s="10">
        <v>24147</v>
      </c>
      <c r="G355" s="10">
        <v>22657</v>
      </c>
      <c r="H355" s="10">
        <v>7252</v>
      </c>
      <c r="I355" s="10">
        <v>1949.2284072720111</v>
      </c>
      <c r="J355" s="10">
        <v>0</v>
      </c>
      <c r="K355" s="10">
        <v>0</v>
      </c>
      <c r="L355" s="10">
        <v>13</v>
      </c>
      <c r="M355" s="10">
        <v>41488.228407272007</v>
      </c>
      <c r="N355" s="10">
        <v>74902.61</v>
      </c>
      <c r="O355" s="10">
        <v>2416</v>
      </c>
      <c r="P355" s="10">
        <v>298072.21000000002</v>
      </c>
      <c r="Q355" s="10">
        <v>13164</v>
      </c>
      <c r="R355" s="10">
        <v>3227</v>
      </c>
      <c r="S355" s="10">
        <v>9252.9894000000004</v>
      </c>
      <c r="T355" s="10">
        <v>100728.912759272</v>
      </c>
      <c r="U355" s="10">
        <v>14417</v>
      </c>
      <c r="V355" s="10">
        <v>819</v>
      </c>
      <c r="W355" s="10">
        <v>961</v>
      </c>
      <c r="X355" s="11">
        <v>1</v>
      </c>
      <c r="Y355">
        <v>0</v>
      </c>
      <c r="Z355">
        <v>0</v>
      </c>
      <c r="AA355">
        <v>0</v>
      </c>
      <c r="AB355">
        <v>7.9175031137812297</v>
      </c>
      <c r="AC355">
        <v>0.25581912652245808</v>
      </c>
      <c r="AD355">
        <v>0.61421715876620997</v>
      </c>
      <c r="AE355">
        <v>1.120961242581874E-2</v>
      </c>
      <c r="AF355">
        <v>6.2955946537161297E-3</v>
      </c>
      <c r="AG355">
        <v>73.596963480508066</v>
      </c>
      <c r="AH355">
        <v>19.64098916485538</v>
      </c>
      <c r="AI355">
        <v>3276.0539160378048</v>
      </c>
      <c r="AJ355">
        <v>0.2017363909443915</v>
      </c>
    </row>
    <row r="356" spans="1:36" x14ac:dyDescent="0.25">
      <c r="A356" s="8">
        <v>882783022</v>
      </c>
      <c r="B356" s="9">
        <v>5422021</v>
      </c>
      <c r="C356" s="9">
        <v>542</v>
      </c>
      <c r="D356" s="9">
        <v>2021</v>
      </c>
      <c r="E356" s="9" t="s">
        <v>106</v>
      </c>
      <c r="F356" s="10">
        <v>28598.27768456376</v>
      </c>
      <c r="G356" s="10">
        <v>24168.488255033561</v>
      </c>
      <c r="H356" s="10">
        <v>5633.8489932885896</v>
      </c>
      <c r="I356" s="10">
        <v>1949.2284072720111</v>
      </c>
      <c r="J356" s="10">
        <v>0</v>
      </c>
      <c r="K356" s="10">
        <v>0</v>
      </c>
      <c r="L356" s="10">
        <v>603.62667785234896</v>
      </c>
      <c r="M356" s="10">
        <v>48478.518675728388</v>
      </c>
      <c r="N356" s="10">
        <v>69450.63</v>
      </c>
      <c r="O356" s="10">
        <v>1566</v>
      </c>
      <c r="P356" s="10">
        <v>270272.96999999997</v>
      </c>
      <c r="Q356" s="10">
        <v>12090</v>
      </c>
      <c r="R356" s="10">
        <v>17370.41860465116</v>
      </c>
      <c r="S356" s="10">
        <v>13475.116400000001</v>
      </c>
      <c r="T356" s="10">
        <v>121380.9466403796</v>
      </c>
      <c r="U356" s="10">
        <v>13933</v>
      </c>
      <c r="V356" s="10">
        <v>792</v>
      </c>
      <c r="W356" s="10">
        <v>946</v>
      </c>
      <c r="X356" s="11">
        <v>1</v>
      </c>
      <c r="Y356">
        <v>0</v>
      </c>
      <c r="Z356">
        <v>0</v>
      </c>
      <c r="AA356">
        <v>0</v>
      </c>
      <c r="AB356">
        <v>7.9175031137812297</v>
      </c>
      <c r="AC356">
        <v>0.25581912652245808</v>
      </c>
      <c r="AD356">
        <v>0.61421715876620997</v>
      </c>
      <c r="AE356">
        <v>1.120961242581874E-2</v>
      </c>
      <c r="AF356">
        <v>6.2955946537161297E-3</v>
      </c>
      <c r="AG356">
        <v>73.596963480508066</v>
      </c>
      <c r="AH356">
        <v>19.64098916485538</v>
      </c>
      <c r="AI356">
        <v>3276.0539160378048</v>
      </c>
      <c r="AJ356">
        <v>0.2017363909443915</v>
      </c>
    </row>
    <row r="357" spans="1:36" x14ac:dyDescent="0.25">
      <c r="A357" s="8">
        <v>882783022</v>
      </c>
      <c r="B357" s="9">
        <v>5422020</v>
      </c>
      <c r="C357" s="9">
        <v>542</v>
      </c>
      <c r="D357" s="9">
        <v>2020</v>
      </c>
      <c r="E357" s="9" t="s">
        <v>106</v>
      </c>
      <c r="F357" s="10">
        <v>26649</v>
      </c>
      <c r="G357" s="10">
        <v>24750.46133796699</v>
      </c>
      <c r="H357" s="10">
        <v>7891.8349261511739</v>
      </c>
      <c r="I357" s="10">
        <v>1949.2284072720111</v>
      </c>
      <c r="J357" s="10">
        <v>0</v>
      </c>
      <c r="K357" s="10">
        <v>0</v>
      </c>
      <c r="L357" s="10">
        <v>888.63075586446575</v>
      </c>
      <c r="M357" s="10">
        <v>44568.224063223359</v>
      </c>
      <c r="N357" s="10">
        <v>57455.87</v>
      </c>
      <c r="O357" s="10">
        <v>1642</v>
      </c>
      <c r="P357" s="10">
        <v>251822.29</v>
      </c>
      <c r="Q357" s="10">
        <v>11868</v>
      </c>
      <c r="R357" s="10">
        <v>12400.941176470589</v>
      </c>
      <c r="S357" s="10">
        <v>8756.8984</v>
      </c>
      <c r="T357" s="10">
        <v>105091.7178156939</v>
      </c>
      <c r="U357" s="10">
        <v>13670</v>
      </c>
      <c r="V357" s="10">
        <v>774</v>
      </c>
      <c r="W357" s="10">
        <v>935</v>
      </c>
      <c r="X357" s="11">
        <v>1</v>
      </c>
      <c r="Y357">
        <v>0</v>
      </c>
      <c r="Z357">
        <v>0</v>
      </c>
      <c r="AA357">
        <v>0</v>
      </c>
      <c r="AB357">
        <v>7.9175031137812297</v>
      </c>
      <c r="AC357">
        <v>0.25581912652245808</v>
      </c>
      <c r="AD357">
        <v>0.61421715876620997</v>
      </c>
      <c r="AE357">
        <v>1.120961242581874E-2</v>
      </c>
      <c r="AF357">
        <v>6.2955946537161297E-3</v>
      </c>
      <c r="AG357">
        <v>73.596963480508066</v>
      </c>
      <c r="AH357">
        <v>19.64098916485538</v>
      </c>
      <c r="AI357">
        <v>3276.0539160378048</v>
      </c>
      <c r="AJ357">
        <v>0.2017363909443915</v>
      </c>
    </row>
    <row r="358" spans="1:36" x14ac:dyDescent="0.25">
      <c r="A358" s="8">
        <v>882783022</v>
      </c>
      <c r="B358" s="9">
        <v>5422019</v>
      </c>
      <c r="C358" s="9">
        <v>542</v>
      </c>
      <c r="D358" s="9">
        <v>2019</v>
      </c>
      <c r="E358" s="9" t="s">
        <v>106</v>
      </c>
      <c r="F358" s="10">
        <v>33446.081250000003</v>
      </c>
      <c r="G358" s="10">
        <v>23273.686607142859</v>
      </c>
      <c r="H358" s="10">
        <v>8215.6419642857145</v>
      </c>
      <c r="I358" s="10">
        <v>1949.2284072720111</v>
      </c>
      <c r="J358" s="10">
        <v>0</v>
      </c>
      <c r="K358" s="10">
        <v>0</v>
      </c>
      <c r="L358" s="10">
        <v>862.2401785714286</v>
      </c>
      <c r="M358" s="10">
        <v>49591.114121557723</v>
      </c>
      <c r="N358" s="10">
        <v>58508.29</v>
      </c>
      <c r="O358" s="10">
        <v>2796</v>
      </c>
      <c r="P358" s="10">
        <v>256423.85</v>
      </c>
      <c r="Q358" s="10">
        <v>17432</v>
      </c>
      <c r="R358" s="10">
        <v>4854.1516245487364</v>
      </c>
      <c r="S358" s="10">
        <v>11385.11</v>
      </c>
      <c r="T358" s="10">
        <v>112386.7026501065</v>
      </c>
      <c r="U358" s="10">
        <v>13615</v>
      </c>
      <c r="V358" s="10">
        <v>767</v>
      </c>
      <c r="W358" s="10">
        <v>930</v>
      </c>
      <c r="X358" s="11">
        <v>1</v>
      </c>
      <c r="Y358">
        <v>0</v>
      </c>
      <c r="Z358">
        <v>0</v>
      </c>
      <c r="AA358">
        <v>0</v>
      </c>
      <c r="AB358">
        <v>7.9175031137812297</v>
      </c>
      <c r="AC358">
        <v>0.25581912652245808</v>
      </c>
      <c r="AD358">
        <v>0.61421715876620997</v>
      </c>
      <c r="AE358">
        <v>1.120961242581874E-2</v>
      </c>
      <c r="AF358">
        <v>6.2955946537161297E-3</v>
      </c>
      <c r="AG358">
        <v>73.596963480508066</v>
      </c>
      <c r="AH358">
        <v>19.64098916485538</v>
      </c>
      <c r="AI358">
        <v>3276.0539160378048</v>
      </c>
      <c r="AJ358">
        <v>0.2017363909443915</v>
      </c>
    </row>
    <row r="359" spans="1:36" x14ac:dyDescent="0.25">
      <c r="A359" s="8">
        <v>976944801</v>
      </c>
      <c r="B359" s="9">
        <v>5662019</v>
      </c>
      <c r="C359" s="9">
        <v>566</v>
      </c>
      <c r="D359" s="9">
        <v>2019</v>
      </c>
      <c r="E359" s="9" t="s">
        <v>107</v>
      </c>
      <c r="F359" s="10">
        <v>402133.63660714292</v>
      </c>
      <c r="G359" s="10">
        <v>413355.22232142847</v>
      </c>
      <c r="H359" s="10">
        <v>196118.28482142859</v>
      </c>
      <c r="I359" s="10">
        <v>25290.917762102581</v>
      </c>
      <c r="J359" s="10">
        <v>16179.81502264852</v>
      </c>
      <c r="K359" s="10">
        <v>0</v>
      </c>
      <c r="L359" s="10">
        <v>43590.15</v>
      </c>
      <c r="M359" s="10">
        <v>617251.15689189394</v>
      </c>
      <c r="N359" s="10">
        <v>650599.57999999996</v>
      </c>
      <c r="O359" s="10">
        <v>16798</v>
      </c>
      <c r="P359" s="10">
        <v>4143012.93</v>
      </c>
      <c r="Q359" s="10">
        <v>226791</v>
      </c>
      <c r="R359" s="10">
        <v>37523.17689530686</v>
      </c>
      <c r="S359" s="10">
        <v>202732.7622</v>
      </c>
      <c r="T359" s="10">
        <v>1501842.1018232009</v>
      </c>
      <c r="U359" s="10">
        <v>248928</v>
      </c>
      <c r="V359" s="10">
        <v>6612</v>
      </c>
      <c r="W359" s="10">
        <v>7550</v>
      </c>
      <c r="X359" s="11">
        <v>1</v>
      </c>
      <c r="Y359">
        <v>7.4306205976315418E-2</v>
      </c>
      <c r="Z359">
        <v>5.480427261510239</v>
      </c>
      <c r="AA359">
        <v>9.7789432088991754E-2</v>
      </c>
      <c r="AB359">
        <v>12.617691587226229</v>
      </c>
      <c r="AC359">
        <v>0.21602375329758641</v>
      </c>
      <c r="AD359">
        <v>0.59917533775548171</v>
      </c>
      <c r="AE359">
        <v>0.17766002489062241</v>
      </c>
      <c r="AF359">
        <v>2.008112363381093E-2</v>
      </c>
      <c r="AG359">
        <v>13.470900482999379</v>
      </c>
      <c r="AH359">
        <v>25.246998397291971</v>
      </c>
      <c r="AI359">
        <v>1002.685809137681</v>
      </c>
      <c r="AJ359">
        <v>0.1544758214546901</v>
      </c>
    </row>
    <row r="360" spans="1:36" x14ac:dyDescent="0.25">
      <c r="A360" s="8">
        <v>976944801</v>
      </c>
      <c r="B360" s="9">
        <v>5662023</v>
      </c>
      <c r="C360" s="9">
        <v>566</v>
      </c>
      <c r="D360" s="9">
        <v>2023</v>
      </c>
      <c r="E360" s="9" t="s">
        <v>107</v>
      </c>
      <c r="F360" s="10">
        <v>391978</v>
      </c>
      <c r="G360" s="10">
        <v>430622</v>
      </c>
      <c r="H360" s="10">
        <v>284513</v>
      </c>
      <c r="I360" s="10">
        <v>25290.917762102581</v>
      </c>
      <c r="J360" s="10">
        <v>16179.81502264852</v>
      </c>
      <c r="K360" s="10">
        <v>0</v>
      </c>
      <c r="L360" s="10">
        <v>73990</v>
      </c>
      <c r="M360" s="10">
        <v>505567.7327847511</v>
      </c>
      <c r="N360" s="10">
        <v>1125059.2</v>
      </c>
      <c r="O360" s="10">
        <v>33937</v>
      </c>
      <c r="P360" s="10">
        <v>5287175.2699999996</v>
      </c>
      <c r="Q360" s="10">
        <v>267893</v>
      </c>
      <c r="R360" s="10">
        <v>39128</v>
      </c>
      <c r="S360" s="10">
        <v>208292.55040000001</v>
      </c>
      <c r="T360" s="10">
        <v>1590881.0848767511</v>
      </c>
      <c r="U360" s="10">
        <v>272487</v>
      </c>
      <c r="V360" s="10">
        <v>6890</v>
      </c>
      <c r="W360" s="10">
        <v>7960</v>
      </c>
      <c r="X360" s="11">
        <v>1</v>
      </c>
      <c r="Y360">
        <v>7.4306205976315418E-2</v>
      </c>
      <c r="Z360">
        <v>5.480427261510239</v>
      </c>
      <c r="AA360">
        <v>9.7789432088991754E-2</v>
      </c>
      <c r="AB360">
        <v>12.617691587226229</v>
      </c>
      <c r="AC360">
        <v>0.21602375329758641</v>
      </c>
      <c r="AD360">
        <v>0.59917533775548171</v>
      </c>
      <c r="AE360">
        <v>0.17766002489062241</v>
      </c>
      <c r="AF360">
        <v>2.008112363381093E-2</v>
      </c>
      <c r="AG360">
        <v>13.470900482999379</v>
      </c>
      <c r="AH360">
        <v>25.246998397291971</v>
      </c>
      <c r="AI360">
        <v>1002.685809137681</v>
      </c>
      <c r="AJ360">
        <v>0.1544758214546901</v>
      </c>
    </row>
    <row r="361" spans="1:36" x14ac:dyDescent="0.25">
      <c r="A361" s="8">
        <v>976944801</v>
      </c>
      <c r="B361" s="9">
        <v>5662020</v>
      </c>
      <c r="C361" s="9">
        <v>566</v>
      </c>
      <c r="D361" s="9">
        <v>2020</v>
      </c>
      <c r="E361" s="9" t="s">
        <v>107</v>
      </c>
      <c r="F361" s="10">
        <v>384275.47089487407</v>
      </c>
      <c r="G361" s="10">
        <v>430250.53605560388</v>
      </c>
      <c r="H361" s="10">
        <v>201595.69939183319</v>
      </c>
      <c r="I361" s="10">
        <v>25290.917762102581</v>
      </c>
      <c r="J361" s="10">
        <v>16179.81502264852</v>
      </c>
      <c r="K361" s="10">
        <v>0</v>
      </c>
      <c r="L361" s="10">
        <v>8492.7080799304968</v>
      </c>
      <c r="M361" s="10">
        <v>645908.33226346539</v>
      </c>
      <c r="N361" s="10">
        <v>849537.26</v>
      </c>
      <c r="O361" s="10">
        <v>22360</v>
      </c>
      <c r="P361" s="10">
        <v>4336018.88</v>
      </c>
      <c r="Q361" s="10">
        <v>227904</v>
      </c>
      <c r="R361" s="10">
        <v>44461.34759358289</v>
      </c>
      <c r="S361" s="10">
        <v>212563.9296</v>
      </c>
      <c r="T361" s="10">
        <v>1586710.1027610479</v>
      </c>
      <c r="U361" s="10">
        <v>257500</v>
      </c>
      <c r="V361" s="10">
        <v>6695</v>
      </c>
      <c r="W361" s="10">
        <v>7670</v>
      </c>
      <c r="X361" s="11">
        <v>1</v>
      </c>
      <c r="Y361">
        <v>7.4306205976315418E-2</v>
      </c>
      <c r="Z361">
        <v>5.480427261510239</v>
      </c>
      <c r="AA361">
        <v>9.7789432088991754E-2</v>
      </c>
      <c r="AB361">
        <v>12.617691587226229</v>
      </c>
      <c r="AC361">
        <v>0.21602375329758641</v>
      </c>
      <c r="AD361">
        <v>0.59917533775548171</v>
      </c>
      <c r="AE361">
        <v>0.17766002489062241</v>
      </c>
      <c r="AF361">
        <v>2.008112363381093E-2</v>
      </c>
      <c r="AG361">
        <v>13.470900482999379</v>
      </c>
      <c r="AH361">
        <v>25.246998397291971</v>
      </c>
      <c r="AI361">
        <v>1002.685809137681</v>
      </c>
      <c r="AJ361">
        <v>0.1544758214546901</v>
      </c>
    </row>
    <row r="362" spans="1:36" x14ac:dyDescent="0.25">
      <c r="A362" s="8">
        <v>976944801</v>
      </c>
      <c r="B362" s="9">
        <v>5662022</v>
      </c>
      <c r="C362" s="9">
        <v>566</v>
      </c>
      <c r="D362" s="9">
        <v>2022</v>
      </c>
      <c r="E362" s="9" t="s">
        <v>107</v>
      </c>
      <c r="F362" s="10">
        <v>374681.78554021119</v>
      </c>
      <c r="G362" s="10">
        <v>455331.83834281081</v>
      </c>
      <c r="H362" s="10">
        <v>323842.4086108855</v>
      </c>
      <c r="I362" s="10">
        <v>25290.917762102581</v>
      </c>
      <c r="J362" s="10">
        <v>16179.81502264852</v>
      </c>
      <c r="K362" s="10">
        <v>0</v>
      </c>
      <c r="L362" s="10">
        <v>28235.507717303011</v>
      </c>
      <c r="M362" s="10">
        <v>519406.4403395846</v>
      </c>
      <c r="N362" s="10">
        <v>1085616.68</v>
      </c>
      <c r="O362" s="10">
        <v>30655</v>
      </c>
      <c r="P362" s="10">
        <v>5013015.82</v>
      </c>
      <c r="Q362" s="10">
        <v>243774</v>
      </c>
      <c r="R362" s="10">
        <v>41284.143322475567</v>
      </c>
      <c r="S362" s="10">
        <v>198841.12460000001</v>
      </c>
      <c r="T362" s="10">
        <v>1543806.38526206</v>
      </c>
      <c r="U362" s="10">
        <v>269923</v>
      </c>
      <c r="V362" s="10">
        <v>6768</v>
      </c>
      <c r="W362" s="10">
        <v>7850</v>
      </c>
      <c r="X362" s="11">
        <v>1</v>
      </c>
      <c r="Y362">
        <v>7.4306205976315418E-2</v>
      </c>
      <c r="Z362">
        <v>5.480427261510239</v>
      </c>
      <c r="AA362">
        <v>9.7789432088991754E-2</v>
      </c>
      <c r="AB362">
        <v>12.617691587226229</v>
      </c>
      <c r="AC362">
        <v>0.21602375329758641</v>
      </c>
      <c r="AD362">
        <v>0.59917533775548171</v>
      </c>
      <c r="AE362">
        <v>0.17766002489062241</v>
      </c>
      <c r="AF362">
        <v>2.008112363381093E-2</v>
      </c>
      <c r="AG362">
        <v>13.470900482999379</v>
      </c>
      <c r="AH362">
        <v>25.246998397291971</v>
      </c>
      <c r="AI362">
        <v>1002.685809137681</v>
      </c>
      <c r="AJ362">
        <v>0.1544758214546901</v>
      </c>
    </row>
    <row r="363" spans="1:36" x14ac:dyDescent="0.25">
      <c r="A363" s="8">
        <v>976944801</v>
      </c>
      <c r="B363" s="9">
        <v>5662021</v>
      </c>
      <c r="C363" s="9">
        <v>566</v>
      </c>
      <c r="D363" s="9">
        <v>2021</v>
      </c>
      <c r="E363" s="9" t="s">
        <v>107</v>
      </c>
      <c r="F363" s="10">
        <v>369604.76677852351</v>
      </c>
      <c r="G363" s="10">
        <v>454304.12919463089</v>
      </c>
      <c r="H363" s="10">
        <v>274337.14681208052</v>
      </c>
      <c r="I363" s="10">
        <v>25290.917762102581</v>
      </c>
      <c r="J363" s="10">
        <v>16179.81502264852</v>
      </c>
      <c r="K363" s="10">
        <v>0</v>
      </c>
      <c r="L363" s="10">
        <v>29396.725671140939</v>
      </c>
      <c r="M363" s="10">
        <v>561645.75627468398</v>
      </c>
      <c r="N363" s="10">
        <v>978972.8</v>
      </c>
      <c r="O363" s="10">
        <v>21613</v>
      </c>
      <c r="P363" s="10">
        <v>4592080.1399999997</v>
      </c>
      <c r="Q363" s="10">
        <v>234967</v>
      </c>
      <c r="R363" s="10">
        <v>35591.441860465107</v>
      </c>
      <c r="S363" s="10">
        <v>213898.02179999999</v>
      </c>
      <c r="T363" s="10">
        <v>1533455.245719149</v>
      </c>
      <c r="U363" s="10">
        <v>262158</v>
      </c>
      <c r="V363" s="10">
        <v>6758</v>
      </c>
      <c r="W363" s="10">
        <v>7750</v>
      </c>
      <c r="X363" s="11">
        <v>1</v>
      </c>
      <c r="Y363">
        <v>7.4306205976315418E-2</v>
      </c>
      <c r="Z363">
        <v>5.480427261510239</v>
      </c>
      <c r="AA363">
        <v>9.7789432088991754E-2</v>
      </c>
      <c r="AB363">
        <v>12.617691587226229</v>
      </c>
      <c r="AC363">
        <v>0.21602375329758641</v>
      </c>
      <c r="AD363">
        <v>0.59917533775548171</v>
      </c>
      <c r="AE363">
        <v>0.17766002489062241</v>
      </c>
      <c r="AF363">
        <v>2.008112363381093E-2</v>
      </c>
      <c r="AG363">
        <v>13.470900482999379</v>
      </c>
      <c r="AH363">
        <v>25.246998397291971</v>
      </c>
      <c r="AI363">
        <v>1002.685809137681</v>
      </c>
      <c r="AJ363">
        <v>0.1544758214546901</v>
      </c>
    </row>
    <row r="364" spans="1:36" x14ac:dyDescent="0.25">
      <c r="A364" s="8">
        <v>917856222</v>
      </c>
      <c r="B364" s="9">
        <v>5912020</v>
      </c>
      <c r="C364" s="9">
        <v>591</v>
      </c>
      <c r="D364" s="9">
        <v>2020</v>
      </c>
      <c r="E364" s="9" t="s">
        <v>108</v>
      </c>
      <c r="F364" s="10">
        <v>33345.703735881842</v>
      </c>
      <c r="G364" s="10">
        <v>38425.011294526499</v>
      </c>
      <c r="H364" s="10">
        <v>17415.39878366638</v>
      </c>
      <c r="I364" s="10">
        <v>5032.6146003889789</v>
      </c>
      <c r="J364" s="10">
        <v>0</v>
      </c>
      <c r="K364" s="10">
        <v>0</v>
      </c>
      <c r="L364" s="10">
        <v>767.35360556038233</v>
      </c>
      <c r="M364" s="10">
        <v>58620.577241570572</v>
      </c>
      <c r="N364" s="10">
        <v>131374.74</v>
      </c>
      <c r="O364" s="10">
        <v>6045</v>
      </c>
      <c r="P364" s="10">
        <v>369999.35999999999</v>
      </c>
      <c r="Q364" s="10">
        <v>22513</v>
      </c>
      <c r="R364" s="10">
        <v>4533.6898395721928</v>
      </c>
      <c r="S364" s="10">
        <v>12010.398800000001</v>
      </c>
      <c r="T364" s="10">
        <v>145637.5406411427</v>
      </c>
      <c r="U364" s="10">
        <v>18773</v>
      </c>
      <c r="V364" s="10">
        <v>829</v>
      </c>
      <c r="W364" s="10">
        <v>1038</v>
      </c>
      <c r="X364" s="11">
        <v>1</v>
      </c>
      <c r="Y364">
        <v>0</v>
      </c>
      <c r="Z364">
        <v>0</v>
      </c>
      <c r="AA364">
        <v>0</v>
      </c>
      <c r="AB364">
        <v>7.4469537405413826</v>
      </c>
      <c r="AC364">
        <v>0.24601684732549511</v>
      </c>
      <c r="AD364">
        <v>0.63971253607925738</v>
      </c>
      <c r="AE364">
        <v>6.396754817068414E-3</v>
      </c>
      <c r="AF364">
        <v>0</v>
      </c>
      <c r="AG364">
        <v>46.05147898361097</v>
      </c>
      <c r="AH364">
        <v>20.188977299321319</v>
      </c>
      <c r="AI364">
        <v>2766.603007254856</v>
      </c>
      <c r="AJ364">
        <v>0.23258444496450581</v>
      </c>
    </row>
    <row r="365" spans="1:36" x14ac:dyDescent="0.25">
      <c r="A365" s="8">
        <v>917856222</v>
      </c>
      <c r="B365" s="9">
        <v>5912019</v>
      </c>
      <c r="C365" s="9">
        <v>591</v>
      </c>
      <c r="D365" s="9">
        <v>2019</v>
      </c>
      <c r="E365" s="9" t="s">
        <v>108</v>
      </c>
      <c r="F365" s="10">
        <v>36072.458035714291</v>
      </c>
      <c r="G365" s="10">
        <v>36081.522321428572</v>
      </c>
      <c r="H365" s="10">
        <v>16432.41696428572</v>
      </c>
      <c r="I365" s="10">
        <v>5032.6146003889789</v>
      </c>
      <c r="J365" s="10">
        <v>0</v>
      </c>
      <c r="K365" s="10">
        <v>0</v>
      </c>
      <c r="L365" s="10">
        <v>309.31875000000002</v>
      </c>
      <c r="M365" s="10">
        <v>60444.85924324613</v>
      </c>
      <c r="N365" s="10">
        <v>125969.22</v>
      </c>
      <c r="O365" s="10">
        <v>5664</v>
      </c>
      <c r="P365" s="10">
        <v>369043.9</v>
      </c>
      <c r="Q365" s="10">
        <v>21011</v>
      </c>
      <c r="R365" s="10">
        <v>3703.1913357400722</v>
      </c>
      <c r="S365" s="10">
        <v>17368.895400000001</v>
      </c>
      <c r="T365" s="10">
        <v>149575.0428109862</v>
      </c>
      <c r="U365" s="10">
        <v>18486</v>
      </c>
      <c r="V365" s="10">
        <v>820</v>
      </c>
      <c r="W365" s="10">
        <v>1033</v>
      </c>
      <c r="X365" s="11">
        <v>1</v>
      </c>
      <c r="Y365">
        <v>0</v>
      </c>
      <c r="Z365">
        <v>0</v>
      </c>
      <c r="AA365">
        <v>0</v>
      </c>
      <c r="AB365">
        <v>7.4469537405413826</v>
      </c>
      <c r="AC365">
        <v>0.24601684732549511</v>
      </c>
      <c r="AD365">
        <v>0.63971253607925738</v>
      </c>
      <c r="AE365">
        <v>6.396754817068414E-3</v>
      </c>
      <c r="AF365">
        <v>0</v>
      </c>
      <c r="AG365">
        <v>46.05147898361097</v>
      </c>
      <c r="AH365">
        <v>20.188977299321319</v>
      </c>
      <c r="AI365">
        <v>2766.603007254856</v>
      </c>
      <c r="AJ365">
        <v>0.23258444496450581</v>
      </c>
    </row>
    <row r="366" spans="1:36" x14ac:dyDescent="0.25">
      <c r="A366" s="8">
        <v>917856222</v>
      </c>
      <c r="B366" s="9">
        <v>5912021</v>
      </c>
      <c r="C366" s="9">
        <v>591</v>
      </c>
      <c r="D366" s="9">
        <v>2021</v>
      </c>
      <c r="E366" s="9" t="s">
        <v>108</v>
      </c>
      <c r="F366" s="10">
        <v>35173.230704697977</v>
      </c>
      <c r="G366" s="10">
        <v>34605.800335570471</v>
      </c>
      <c r="H366" s="10">
        <v>12134.280201342281</v>
      </c>
      <c r="I366" s="10">
        <v>5032.6146003889789</v>
      </c>
      <c r="J366" s="10">
        <v>0</v>
      </c>
      <c r="K366" s="10">
        <v>0</v>
      </c>
      <c r="L366" s="10">
        <v>0</v>
      </c>
      <c r="M366" s="10">
        <v>62677.365439315159</v>
      </c>
      <c r="N366" s="10">
        <v>142736.23000000001</v>
      </c>
      <c r="O366" s="10">
        <v>6346</v>
      </c>
      <c r="P366" s="10">
        <v>379824.64000000001</v>
      </c>
      <c r="Q366" s="10">
        <v>23084</v>
      </c>
      <c r="R366" s="10">
        <v>14722.60465116279</v>
      </c>
      <c r="S366" s="10">
        <v>14048.2978</v>
      </c>
      <c r="T366" s="10">
        <v>164564.35662247791</v>
      </c>
      <c r="U366" s="10">
        <v>19089</v>
      </c>
      <c r="V366" s="10">
        <v>845</v>
      </c>
      <c r="W366" s="10">
        <v>1040</v>
      </c>
      <c r="X366" s="11">
        <v>1</v>
      </c>
      <c r="Y366">
        <v>0</v>
      </c>
      <c r="Z366">
        <v>0</v>
      </c>
      <c r="AA366">
        <v>0</v>
      </c>
      <c r="AB366">
        <v>7.4469537405413826</v>
      </c>
      <c r="AC366">
        <v>0.24601684732549511</v>
      </c>
      <c r="AD366">
        <v>0.63971253607925738</v>
      </c>
      <c r="AE366">
        <v>6.396754817068414E-3</v>
      </c>
      <c r="AF366">
        <v>0</v>
      </c>
      <c r="AG366">
        <v>46.05147898361097</v>
      </c>
      <c r="AH366">
        <v>20.188977299321319</v>
      </c>
      <c r="AI366">
        <v>2766.603007254856</v>
      </c>
      <c r="AJ366">
        <v>0.23258444496450581</v>
      </c>
    </row>
    <row r="367" spans="1:36" x14ac:dyDescent="0.25">
      <c r="A367" s="8">
        <v>917856222</v>
      </c>
      <c r="B367" s="9">
        <v>5912023</v>
      </c>
      <c r="C367" s="9">
        <v>591</v>
      </c>
      <c r="D367" s="9">
        <v>2023</v>
      </c>
      <c r="E367" s="9" t="s">
        <v>108</v>
      </c>
      <c r="F367" s="10">
        <v>32879</v>
      </c>
      <c r="G367" s="10">
        <v>36102</v>
      </c>
      <c r="H367" s="10">
        <v>15192</v>
      </c>
      <c r="I367" s="10">
        <v>5032.6146003889789</v>
      </c>
      <c r="J367" s="10">
        <v>0</v>
      </c>
      <c r="K367" s="10">
        <v>0</v>
      </c>
      <c r="L367" s="10">
        <v>0</v>
      </c>
      <c r="M367" s="10">
        <v>58821.614600388981</v>
      </c>
      <c r="N367" s="10">
        <v>169138.64</v>
      </c>
      <c r="O367" s="10">
        <v>5174</v>
      </c>
      <c r="P367" s="10">
        <v>431504.32</v>
      </c>
      <c r="Q367" s="10">
        <v>16802</v>
      </c>
      <c r="R367" s="10">
        <v>5065</v>
      </c>
      <c r="S367" s="10">
        <v>11365.123600000001</v>
      </c>
      <c r="T367" s="10">
        <v>147441.48965638899</v>
      </c>
      <c r="U367" s="10">
        <v>19419</v>
      </c>
      <c r="V367" s="10">
        <v>854</v>
      </c>
      <c r="W367" s="10">
        <v>1079</v>
      </c>
      <c r="X367" s="11">
        <v>1</v>
      </c>
      <c r="Y367">
        <v>0</v>
      </c>
      <c r="Z367">
        <v>0</v>
      </c>
      <c r="AA367">
        <v>0</v>
      </c>
      <c r="AB367">
        <v>7.4469537405413826</v>
      </c>
      <c r="AC367">
        <v>0.24601684732549511</v>
      </c>
      <c r="AD367">
        <v>0.63971253607925738</v>
      </c>
      <c r="AE367">
        <v>6.396754817068414E-3</v>
      </c>
      <c r="AF367">
        <v>0</v>
      </c>
      <c r="AG367">
        <v>46.05147898361097</v>
      </c>
      <c r="AH367">
        <v>20.188977299321319</v>
      </c>
      <c r="AI367">
        <v>2766.603007254856</v>
      </c>
      <c r="AJ367">
        <v>0.23258444496450581</v>
      </c>
    </row>
    <row r="368" spans="1:36" x14ac:dyDescent="0.25">
      <c r="A368" s="8">
        <v>917856222</v>
      </c>
      <c r="B368" s="9">
        <v>5912022</v>
      </c>
      <c r="C368" s="9">
        <v>591</v>
      </c>
      <c r="D368" s="9">
        <v>2022</v>
      </c>
      <c r="E368" s="9" t="s">
        <v>108</v>
      </c>
      <c r="F368" s="10">
        <v>40012.157595450859</v>
      </c>
      <c r="G368" s="10">
        <v>30512.69780666125</v>
      </c>
      <c r="H368" s="10">
        <v>10989.065800162471</v>
      </c>
      <c r="I368" s="10">
        <v>5032.6146003889789</v>
      </c>
      <c r="J368" s="10">
        <v>0</v>
      </c>
      <c r="K368" s="10">
        <v>0</v>
      </c>
      <c r="L368" s="10">
        <v>0</v>
      </c>
      <c r="M368" s="10">
        <v>64568.404202338621</v>
      </c>
      <c r="N368" s="10">
        <v>154877.44</v>
      </c>
      <c r="O368" s="10">
        <v>6886</v>
      </c>
      <c r="P368" s="10">
        <v>392979.89</v>
      </c>
      <c r="Q368" s="10">
        <v>24342</v>
      </c>
      <c r="R368" s="10">
        <v>3865.837133550488</v>
      </c>
      <c r="S368" s="10">
        <v>11441.5002</v>
      </c>
      <c r="T368" s="10">
        <v>156904.61432388911</v>
      </c>
      <c r="U368" s="10">
        <v>19364</v>
      </c>
      <c r="V368" s="10">
        <v>846</v>
      </c>
      <c r="W368" s="10">
        <v>1072</v>
      </c>
      <c r="X368" s="11">
        <v>1</v>
      </c>
      <c r="Y368">
        <v>0</v>
      </c>
      <c r="Z368">
        <v>0</v>
      </c>
      <c r="AA368">
        <v>0</v>
      </c>
      <c r="AB368">
        <v>7.4469537405413826</v>
      </c>
      <c r="AC368">
        <v>0.24601684732549511</v>
      </c>
      <c r="AD368">
        <v>0.63971253607925738</v>
      </c>
      <c r="AE368">
        <v>6.396754817068414E-3</v>
      </c>
      <c r="AF368">
        <v>0</v>
      </c>
      <c r="AG368">
        <v>46.05147898361097</v>
      </c>
      <c r="AH368">
        <v>20.188977299321319</v>
      </c>
      <c r="AI368">
        <v>2766.603007254856</v>
      </c>
      <c r="AJ368">
        <v>0.23258444496450581</v>
      </c>
    </row>
    <row r="369" spans="1:36" x14ac:dyDescent="0.25">
      <c r="A369" s="8">
        <v>924330678</v>
      </c>
      <c r="B369" s="9">
        <v>5992023</v>
      </c>
      <c r="C369" s="9">
        <v>599</v>
      </c>
      <c r="D369" s="9">
        <v>2023</v>
      </c>
      <c r="E369" s="9" t="s">
        <v>109</v>
      </c>
      <c r="F369" s="10">
        <v>12264</v>
      </c>
      <c r="G369" s="10">
        <v>13033</v>
      </c>
      <c r="H369" s="10">
        <v>3158</v>
      </c>
      <c r="I369" s="10">
        <v>1308.1600301297831</v>
      </c>
      <c r="J369" s="10">
        <v>0</v>
      </c>
      <c r="K369" s="10">
        <v>0</v>
      </c>
      <c r="L369" s="10">
        <v>0</v>
      </c>
      <c r="M369" s="10">
        <v>23447.16003012978</v>
      </c>
      <c r="N369" s="10">
        <v>41885.71</v>
      </c>
      <c r="O369" s="10">
        <v>1711</v>
      </c>
      <c r="P369" s="10">
        <v>91840.31</v>
      </c>
      <c r="Q369" s="10">
        <v>6848</v>
      </c>
      <c r="R369" s="10">
        <v>619</v>
      </c>
      <c r="S369" s="10">
        <v>4337.7626</v>
      </c>
      <c r="T369" s="10">
        <v>48142.417902129782</v>
      </c>
      <c r="U369" s="10">
        <v>5132</v>
      </c>
      <c r="V369" s="10">
        <v>256</v>
      </c>
      <c r="W369" s="10">
        <v>289</v>
      </c>
      <c r="X369" s="11">
        <v>1</v>
      </c>
      <c r="Y369">
        <v>0</v>
      </c>
      <c r="Z369">
        <v>0</v>
      </c>
      <c r="AA369">
        <v>6.6649411155687843E-2</v>
      </c>
      <c r="AB369">
        <v>12.65198863636364</v>
      </c>
      <c r="AC369">
        <v>0.61129809145690162</v>
      </c>
      <c r="AD369">
        <v>1.154571280991735</v>
      </c>
      <c r="AE369">
        <v>0.2425103305785124</v>
      </c>
      <c r="AF369">
        <v>0.15779958677685951</v>
      </c>
      <c r="AG369">
        <v>26.418775826446279</v>
      </c>
      <c r="AH369">
        <v>32.499663718147382</v>
      </c>
      <c r="AI369">
        <v>1983.8435563016531</v>
      </c>
      <c r="AJ369">
        <v>0.18711260330578511</v>
      </c>
    </row>
    <row r="370" spans="1:36" x14ac:dyDescent="0.25">
      <c r="A370" s="8">
        <v>924330678</v>
      </c>
      <c r="B370" s="9">
        <v>5992022</v>
      </c>
      <c r="C370" s="9">
        <v>599</v>
      </c>
      <c r="D370" s="9">
        <v>2022</v>
      </c>
      <c r="E370" s="9" t="s">
        <v>109</v>
      </c>
      <c r="F370" s="10">
        <v>10842.68237205524</v>
      </c>
      <c r="G370" s="10">
        <v>12308.57839155158</v>
      </c>
      <c r="H370" s="10">
        <v>2296.7766043866782</v>
      </c>
      <c r="I370" s="10">
        <v>1308.1600301297831</v>
      </c>
      <c r="J370" s="10">
        <v>0</v>
      </c>
      <c r="K370" s="10">
        <v>0</v>
      </c>
      <c r="L370" s="10">
        <v>0</v>
      </c>
      <c r="M370" s="10">
        <v>22162.644189349929</v>
      </c>
      <c r="N370" s="10">
        <v>39323.339999999997</v>
      </c>
      <c r="O370" s="10">
        <v>1605</v>
      </c>
      <c r="P370" s="10">
        <v>90786.880000000005</v>
      </c>
      <c r="Q370" s="10">
        <v>6272</v>
      </c>
      <c r="R370" s="10">
        <v>761.98045602605862</v>
      </c>
      <c r="S370" s="10">
        <v>4268.5240000000003</v>
      </c>
      <c r="T370" s="10">
        <v>45947.363037375988</v>
      </c>
      <c r="U370" s="10">
        <v>4993</v>
      </c>
      <c r="V370" s="10">
        <v>256</v>
      </c>
      <c r="W370" s="10">
        <v>287</v>
      </c>
      <c r="X370" s="11">
        <v>1</v>
      </c>
      <c r="Y370">
        <v>0</v>
      </c>
      <c r="Z370">
        <v>0</v>
      </c>
      <c r="AA370">
        <v>6.6649411155687843E-2</v>
      </c>
      <c r="AB370">
        <v>12.65198863636364</v>
      </c>
      <c r="AC370">
        <v>0.61129809145690162</v>
      </c>
      <c r="AD370">
        <v>1.154571280991735</v>
      </c>
      <c r="AE370">
        <v>0.2425103305785124</v>
      </c>
      <c r="AF370">
        <v>0.15779958677685951</v>
      </c>
      <c r="AG370">
        <v>26.418775826446279</v>
      </c>
      <c r="AH370">
        <v>32.499663718147382</v>
      </c>
      <c r="AI370">
        <v>1983.8435563016531</v>
      </c>
      <c r="AJ370">
        <v>0.18711260330578511</v>
      </c>
    </row>
    <row r="371" spans="1:36" x14ac:dyDescent="0.25">
      <c r="A371" s="8">
        <v>924330678</v>
      </c>
      <c r="B371" s="9">
        <v>5992020</v>
      </c>
      <c r="C371" s="9">
        <v>599</v>
      </c>
      <c r="D371" s="9">
        <v>2020</v>
      </c>
      <c r="E371" s="9" t="s">
        <v>109</v>
      </c>
      <c r="F371" s="10">
        <v>7471.7749782797573</v>
      </c>
      <c r="G371" s="10">
        <v>14193.836663770629</v>
      </c>
      <c r="H371" s="10">
        <v>2793.784535186795</v>
      </c>
      <c r="I371" s="10">
        <v>1308.1600301297831</v>
      </c>
      <c r="J371" s="10">
        <v>0</v>
      </c>
      <c r="K371" s="10">
        <v>0</v>
      </c>
      <c r="L371" s="10">
        <v>0</v>
      </c>
      <c r="M371" s="10">
        <v>20179.987136993379</v>
      </c>
      <c r="N371" s="10">
        <v>39275.870000000003</v>
      </c>
      <c r="O371" s="10">
        <v>1524</v>
      </c>
      <c r="P371" s="10">
        <v>88331.57</v>
      </c>
      <c r="Q371" s="10">
        <v>6010</v>
      </c>
      <c r="R371" s="10">
        <v>459.72192513368981</v>
      </c>
      <c r="S371" s="10">
        <v>4336.335</v>
      </c>
      <c r="T371" s="10">
        <v>43178.026046127066</v>
      </c>
      <c r="U371" s="10">
        <v>4939</v>
      </c>
      <c r="V371" s="10">
        <v>253</v>
      </c>
      <c r="W371" s="10">
        <v>282</v>
      </c>
      <c r="X371" s="11">
        <v>1</v>
      </c>
      <c r="Y371">
        <v>0</v>
      </c>
      <c r="Z371">
        <v>0</v>
      </c>
      <c r="AA371">
        <v>6.6649411155687843E-2</v>
      </c>
      <c r="AB371">
        <v>12.65198863636364</v>
      </c>
      <c r="AC371">
        <v>0.61129809145690162</v>
      </c>
      <c r="AD371">
        <v>1.154571280991735</v>
      </c>
      <c r="AE371">
        <v>0.2425103305785124</v>
      </c>
      <c r="AF371">
        <v>0.15779958677685951</v>
      </c>
      <c r="AG371">
        <v>26.418775826446279</v>
      </c>
      <c r="AH371">
        <v>32.499663718147382</v>
      </c>
      <c r="AI371">
        <v>1983.8435563016531</v>
      </c>
      <c r="AJ371">
        <v>0.18711260330578511</v>
      </c>
    </row>
    <row r="372" spans="1:36" x14ac:dyDescent="0.25">
      <c r="A372" s="8">
        <v>924330678</v>
      </c>
      <c r="B372" s="9">
        <v>5992021</v>
      </c>
      <c r="C372" s="9">
        <v>599</v>
      </c>
      <c r="D372" s="9">
        <v>2021</v>
      </c>
      <c r="E372" s="9" t="s">
        <v>109</v>
      </c>
      <c r="F372" s="10">
        <v>10864.215604026849</v>
      </c>
      <c r="G372" s="10">
        <v>11591.335570469801</v>
      </c>
      <c r="H372" s="10">
        <v>2703.0125838926178</v>
      </c>
      <c r="I372" s="10">
        <v>1308.1600301297831</v>
      </c>
      <c r="J372" s="10">
        <v>0</v>
      </c>
      <c r="K372" s="10">
        <v>0</v>
      </c>
      <c r="L372" s="10">
        <v>0</v>
      </c>
      <c r="M372" s="10">
        <v>21060.698620733809</v>
      </c>
      <c r="N372" s="10">
        <v>39489.99</v>
      </c>
      <c r="O372" s="10">
        <v>1569</v>
      </c>
      <c r="P372" s="10">
        <v>90725.27</v>
      </c>
      <c r="Q372" s="10">
        <v>6260</v>
      </c>
      <c r="R372" s="10">
        <v>887.44186046511629</v>
      </c>
      <c r="S372" s="10">
        <v>4439.8360000000002</v>
      </c>
      <c r="T372" s="10">
        <v>45102.972217198927</v>
      </c>
      <c r="U372" s="10">
        <v>4977</v>
      </c>
      <c r="V372" s="10">
        <v>256</v>
      </c>
      <c r="W372" s="10">
        <v>279</v>
      </c>
      <c r="X372" s="11">
        <v>1</v>
      </c>
      <c r="Y372">
        <v>0</v>
      </c>
      <c r="Z372">
        <v>0</v>
      </c>
      <c r="AA372">
        <v>6.6649411155687843E-2</v>
      </c>
      <c r="AB372">
        <v>12.65198863636364</v>
      </c>
      <c r="AC372">
        <v>0.61129809145690162</v>
      </c>
      <c r="AD372">
        <v>1.154571280991735</v>
      </c>
      <c r="AE372">
        <v>0.2425103305785124</v>
      </c>
      <c r="AF372">
        <v>0.15779958677685951</v>
      </c>
      <c r="AG372">
        <v>26.418775826446279</v>
      </c>
      <c r="AH372">
        <v>32.499663718147382</v>
      </c>
      <c r="AI372">
        <v>1983.8435563016531</v>
      </c>
      <c r="AJ372">
        <v>0.18711260330578511</v>
      </c>
    </row>
    <row r="373" spans="1:36" x14ac:dyDescent="0.25">
      <c r="A373" s="8">
        <v>924330678</v>
      </c>
      <c r="B373" s="9">
        <v>5992019</v>
      </c>
      <c r="C373" s="9">
        <v>599</v>
      </c>
      <c r="D373" s="9">
        <v>2019</v>
      </c>
      <c r="E373" s="9" t="s">
        <v>109</v>
      </c>
      <c r="F373" s="10">
        <v>8153.3249999999998</v>
      </c>
      <c r="G373" s="10">
        <v>14862.029464285721</v>
      </c>
      <c r="H373" s="10">
        <v>2561.7937499999998</v>
      </c>
      <c r="I373" s="10">
        <v>1308.1600301297831</v>
      </c>
      <c r="J373" s="10">
        <v>0</v>
      </c>
      <c r="K373" s="10">
        <v>0</v>
      </c>
      <c r="L373" s="10">
        <v>0</v>
      </c>
      <c r="M373" s="10">
        <v>21761.720744415499</v>
      </c>
      <c r="N373" s="10">
        <v>38311.32</v>
      </c>
      <c r="O373" s="10">
        <v>1950</v>
      </c>
      <c r="P373" s="10">
        <v>88454.79</v>
      </c>
      <c r="Q373" s="10">
        <v>7705</v>
      </c>
      <c r="R373" s="10">
        <v>1425.8339350180511</v>
      </c>
      <c r="S373" s="10">
        <v>3743.8809999999999</v>
      </c>
      <c r="T373" s="10">
        <v>47184.082475433548</v>
      </c>
      <c r="U373" s="10">
        <v>4928</v>
      </c>
      <c r="V373" s="10">
        <v>252</v>
      </c>
      <c r="W373" s="10">
        <v>281</v>
      </c>
      <c r="X373" s="11">
        <v>1</v>
      </c>
      <c r="Y373">
        <v>0</v>
      </c>
      <c r="Z373">
        <v>0</v>
      </c>
      <c r="AA373">
        <v>6.6649411155687843E-2</v>
      </c>
      <c r="AB373">
        <v>12.65198863636364</v>
      </c>
      <c r="AC373">
        <v>0.61129809145690162</v>
      </c>
      <c r="AD373">
        <v>1.154571280991735</v>
      </c>
      <c r="AE373">
        <v>0.2425103305785124</v>
      </c>
      <c r="AF373">
        <v>0.15779958677685951</v>
      </c>
      <c r="AG373">
        <v>26.418775826446279</v>
      </c>
      <c r="AH373">
        <v>32.499663718147382</v>
      </c>
      <c r="AI373">
        <v>1983.8435563016531</v>
      </c>
      <c r="AJ373">
        <v>0.18711260330578511</v>
      </c>
    </row>
    <row r="374" spans="1:36" x14ac:dyDescent="0.25">
      <c r="A374" s="8">
        <v>979422679</v>
      </c>
      <c r="B374" s="9">
        <v>6112023</v>
      </c>
      <c r="C374" s="9">
        <v>611</v>
      </c>
      <c r="D374" s="9">
        <v>2023</v>
      </c>
      <c r="E374" s="9" t="s">
        <v>110</v>
      </c>
      <c r="F374" s="10">
        <v>236027</v>
      </c>
      <c r="G374" s="10">
        <v>247417</v>
      </c>
      <c r="H374" s="10">
        <v>132523</v>
      </c>
      <c r="I374" s="10">
        <v>5485.3726569647242</v>
      </c>
      <c r="J374" s="10">
        <v>0</v>
      </c>
      <c r="K374" s="10">
        <v>0</v>
      </c>
      <c r="L374" s="10">
        <v>22470</v>
      </c>
      <c r="M374" s="10">
        <v>333936.3726569647</v>
      </c>
      <c r="N374" s="10">
        <v>540314.65</v>
      </c>
      <c r="O374" s="10">
        <v>11627</v>
      </c>
      <c r="P374" s="10">
        <v>3951069.5</v>
      </c>
      <c r="Q374" s="10">
        <v>167859</v>
      </c>
      <c r="R374" s="10">
        <v>37518</v>
      </c>
      <c r="S374" s="10">
        <v>145483.147</v>
      </c>
      <c r="T374" s="10">
        <v>1071903.2345969649</v>
      </c>
      <c r="U374" s="10">
        <v>216149</v>
      </c>
      <c r="V374" s="10">
        <v>4863</v>
      </c>
      <c r="W374" s="10">
        <v>7266</v>
      </c>
      <c r="X374" s="11">
        <v>1</v>
      </c>
      <c r="Y374">
        <v>2.797741497789644E-2</v>
      </c>
      <c r="Z374">
        <v>2.8287366320888232</v>
      </c>
      <c r="AA374">
        <v>3.2851888244450053E-2</v>
      </c>
      <c r="AB374">
        <v>6.4126143476167554</v>
      </c>
      <c r="AC374">
        <v>5.7069941120586692E-2</v>
      </c>
      <c r="AD374">
        <v>0.6154501685122773</v>
      </c>
      <c r="AE374">
        <v>2.4143213551013259E-2</v>
      </c>
      <c r="AF374">
        <v>1.388115976464556E-4</v>
      </c>
      <c r="AG374">
        <v>20.138200758404729</v>
      </c>
      <c r="AH374">
        <v>21.750548029646492</v>
      </c>
      <c r="AI374">
        <v>1864.8075082067669</v>
      </c>
      <c r="AJ374">
        <v>0.21837440364161589</v>
      </c>
    </row>
    <row r="375" spans="1:36" x14ac:dyDescent="0.25">
      <c r="A375" s="8">
        <v>979422679</v>
      </c>
      <c r="B375" s="9">
        <v>6112019</v>
      </c>
      <c r="C375" s="9">
        <v>611</v>
      </c>
      <c r="D375" s="9">
        <v>2019</v>
      </c>
      <c r="E375" s="9" t="s">
        <v>110</v>
      </c>
      <c r="F375" s="10">
        <v>233728.27232142861</v>
      </c>
      <c r="G375" s="10">
        <v>240223.96607142859</v>
      </c>
      <c r="H375" s="10">
        <v>94960.856249999997</v>
      </c>
      <c r="I375" s="10">
        <v>5485.3726569647242</v>
      </c>
      <c r="J375" s="10">
        <v>0</v>
      </c>
      <c r="K375" s="10">
        <v>0</v>
      </c>
      <c r="L375" s="10">
        <v>4058.533928571429</v>
      </c>
      <c r="M375" s="10">
        <v>380418.22087125038</v>
      </c>
      <c r="N375" s="10">
        <v>283099.96999999997</v>
      </c>
      <c r="O375" s="10">
        <v>15003</v>
      </c>
      <c r="P375" s="10">
        <v>3068259.81</v>
      </c>
      <c r="Q375" s="10">
        <v>177533</v>
      </c>
      <c r="R375" s="10">
        <v>32311.104693140791</v>
      </c>
      <c r="S375" s="10">
        <v>146158.40179999999</v>
      </c>
      <c r="T375" s="10">
        <v>1031597.404972391</v>
      </c>
      <c r="U375" s="10">
        <v>204220</v>
      </c>
      <c r="V375" s="10">
        <v>4713</v>
      </c>
      <c r="W375" s="10">
        <v>7102</v>
      </c>
      <c r="X375" s="11">
        <v>1</v>
      </c>
      <c r="Y375">
        <v>2.797741497789644E-2</v>
      </c>
      <c r="Z375">
        <v>2.8287366320888232</v>
      </c>
      <c r="AA375">
        <v>3.2851888244450053E-2</v>
      </c>
      <c r="AB375">
        <v>6.4126143476167554</v>
      </c>
      <c r="AC375">
        <v>5.7069941120586692E-2</v>
      </c>
      <c r="AD375">
        <v>0.6154501685122773</v>
      </c>
      <c r="AE375">
        <v>2.4143213551013259E-2</v>
      </c>
      <c r="AF375">
        <v>1.388115976464556E-4</v>
      </c>
      <c r="AG375">
        <v>20.138200758404729</v>
      </c>
      <c r="AH375">
        <v>21.750548029646492</v>
      </c>
      <c r="AI375">
        <v>1864.8075082067669</v>
      </c>
      <c r="AJ375">
        <v>0.21837440364161589</v>
      </c>
    </row>
    <row r="376" spans="1:36" x14ac:dyDescent="0.25">
      <c r="A376" s="8">
        <v>979422679</v>
      </c>
      <c r="B376" s="9">
        <v>6112021</v>
      </c>
      <c r="C376" s="9">
        <v>611</v>
      </c>
      <c r="D376" s="9">
        <v>2021</v>
      </c>
      <c r="E376" s="9" t="s">
        <v>110</v>
      </c>
      <c r="F376" s="10">
        <v>232533.60402684571</v>
      </c>
      <c r="G376" s="10">
        <v>240886.4345637584</v>
      </c>
      <c r="H376" s="10">
        <v>114352.6560402685</v>
      </c>
      <c r="I376" s="10">
        <v>5485.3726569647242</v>
      </c>
      <c r="J376" s="10">
        <v>0</v>
      </c>
      <c r="K376" s="10">
        <v>0</v>
      </c>
      <c r="L376" s="10">
        <v>18092.83137583893</v>
      </c>
      <c r="M376" s="10">
        <v>346459.92383146129</v>
      </c>
      <c r="N376" s="10">
        <v>377864.23</v>
      </c>
      <c r="O376" s="10">
        <v>10149</v>
      </c>
      <c r="P376" s="10">
        <v>3445732.16</v>
      </c>
      <c r="Q376" s="10">
        <v>162769</v>
      </c>
      <c r="R376" s="10">
        <v>43412.093023255817</v>
      </c>
      <c r="S376" s="10">
        <v>159898.33799999999</v>
      </c>
      <c r="T376" s="10">
        <v>1042341.013058717</v>
      </c>
      <c r="U376" s="10">
        <v>210988</v>
      </c>
      <c r="V376" s="10">
        <v>4797</v>
      </c>
      <c r="W376" s="10">
        <v>7153</v>
      </c>
      <c r="X376" s="11">
        <v>1</v>
      </c>
      <c r="Y376">
        <v>2.797741497789644E-2</v>
      </c>
      <c r="Z376">
        <v>2.8287366320888232</v>
      </c>
      <c r="AA376">
        <v>3.2851888244450053E-2</v>
      </c>
      <c r="AB376">
        <v>6.4126143476167554</v>
      </c>
      <c r="AC376">
        <v>5.7069941120586692E-2</v>
      </c>
      <c r="AD376">
        <v>0.6154501685122773</v>
      </c>
      <c r="AE376">
        <v>2.4143213551013259E-2</v>
      </c>
      <c r="AF376">
        <v>1.388115976464556E-4</v>
      </c>
      <c r="AG376">
        <v>20.138200758404729</v>
      </c>
      <c r="AH376">
        <v>21.750548029646492</v>
      </c>
      <c r="AI376">
        <v>1864.8075082067669</v>
      </c>
      <c r="AJ376">
        <v>0.21837440364161589</v>
      </c>
    </row>
    <row r="377" spans="1:36" x14ac:dyDescent="0.25">
      <c r="A377" s="8">
        <v>979422679</v>
      </c>
      <c r="B377" s="9">
        <v>6112022</v>
      </c>
      <c r="C377" s="9">
        <v>611</v>
      </c>
      <c r="D377" s="9">
        <v>2022</v>
      </c>
      <c r="E377" s="9" t="s">
        <v>110</v>
      </c>
      <c r="F377" s="10">
        <v>243166.5840779854</v>
      </c>
      <c r="G377" s="10">
        <v>247576.64256701869</v>
      </c>
      <c r="H377" s="10">
        <v>119577.7359870025</v>
      </c>
      <c r="I377" s="10">
        <v>5485.3726569647242</v>
      </c>
      <c r="J377" s="10">
        <v>0</v>
      </c>
      <c r="K377" s="10">
        <v>0</v>
      </c>
      <c r="L377" s="10">
        <v>19818.460601137289</v>
      </c>
      <c r="M377" s="10">
        <v>356832.40271382913</v>
      </c>
      <c r="N377" s="10">
        <v>437068.41</v>
      </c>
      <c r="O377" s="10">
        <v>11968</v>
      </c>
      <c r="P377" s="10">
        <v>3654664.8</v>
      </c>
      <c r="Q377" s="10">
        <v>176698</v>
      </c>
      <c r="R377" s="10">
        <v>33195.752442996753</v>
      </c>
      <c r="S377" s="10">
        <v>134823.97159999999</v>
      </c>
      <c r="T377" s="10">
        <v>1055587.023112826</v>
      </c>
      <c r="U377" s="10">
        <v>213146</v>
      </c>
      <c r="V377" s="10">
        <v>4820</v>
      </c>
      <c r="W377" s="10">
        <v>7215</v>
      </c>
      <c r="X377" s="11">
        <v>1</v>
      </c>
      <c r="Y377">
        <v>2.797741497789644E-2</v>
      </c>
      <c r="Z377">
        <v>2.8287366320888232</v>
      </c>
      <c r="AA377">
        <v>3.2851888244450053E-2</v>
      </c>
      <c r="AB377">
        <v>6.4126143476167554</v>
      </c>
      <c r="AC377">
        <v>5.7069941120586692E-2</v>
      </c>
      <c r="AD377">
        <v>0.6154501685122773</v>
      </c>
      <c r="AE377">
        <v>2.4143213551013259E-2</v>
      </c>
      <c r="AF377">
        <v>1.388115976464556E-4</v>
      </c>
      <c r="AG377">
        <v>20.138200758404729</v>
      </c>
      <c r="AH377">
        <v>21.750548029646492</v>
      </c>
      <c r="AI377">
        <v>1864.8075082067669</v>
      </c>
      <c r="AJ377">
        <v>0.21837440364161589</v>
      </c>
    </row>
    <row r="378" spans="1:36" x14ac:dyDescent="0.25">
      <c r="A378" s="8">
        <v>979422679</v>
      </c>
      <c r="B378" s="9">
        <v>6112020</v>
      </c>
      <c r="C378" s="9">
        <v>611</v>
      </c>
      <c r="D378" s="9">
        <v>2020</v>
      </c>
      <c r="E378" s="9" t="s">
        <v>110</v>
      </c>
      <c r="F378" s="10">
        <v>225352.79061685491</v>
      </c>
      <c r="G378" s="10">
        <v>238620.51086012169</v>
      </c>
      <c r="H378" s="10">
        <v>117738.0625543006</v>
      </c>
      <c r="I378" s="10">
        <v>5485.3726569647242</v>
      </c>
      <c r="J378" s="10">
        <v>0</v>
      </c>
      <c r="K378" s="10">
        <v>0</v>
      </c>
      <c r="L378" s="10">
        <v>12792.53431798436</v>
      </c>
      <c r="M378" s="10">
        <v>338928.07726165629</v>
      </c>
      <c r="N378" s="10">
        <v>324370.59000000003</v>
      </c>
      <c r="O378" s="10">
        <v>8712</v>
      </c>
      <c r="P378" s="10">
        <v>3217082.3</v>
      </c>
      <c r="Q378" s="10">
        <v>153790</v>
      </c>
      <c r="R378" s="10">
        <v>40329.625668449196</v>
      </c>
      <c r="S378" s="10">
        <v>144475.97519999999</v>
      </c>
      <c r="T378" s="10">
        <v>982301.13973410544</v>
      </c>
      <c r="U378" s="10">
        <v>208136</v>
      </c>
      <c r="V378" s="10">
        <v>4770</v>
      </c>
      <c r="W378" s="10">
        <v>7130</v>
      </c>
      <c r="X378" s="11">
        <v>1</v>
      </c>
      <c r="Y378">
        <v>2.797741497789644E-2</v>
      </c>
      <c r="Z378">
        <v>2.8287366320888232</v>
      </c>
      <c r="AA378">
        <v>3.2851888244450053E-2</v>
      </c>
      <c r="AB378">
        <v>6.4126143476167554</v>
      </c>
      <c r="AC378">
        <v>5.7069941120586692E-2</v>
      </c>
      <c r="AD378">
        <v>0.6154501685122773</v>
      </c>
      <c r="AE378">
        <v>2.4143213551013259E-2</v>
      </c>
      <c r="AF378">
        <v>1.388115976464556E-4</v>
      </c>
      <c r="AG378">
        <v>20.138200758404729</v>
      </c>
      <c r="AH378">
        <v>21.750548029646492</v>
      </c>
      <c r="AI378">
        <v>1864.8075082067669</v>
      </c>
      <c r="AJ378">
        <v>0.21837440364161589</v>
      </c>
    </row>
    <row r="379" spans="1:36" x14ac:dyDescent="0.25">
      <c r="A379" s="8">
        <v>980824586</v>
      </c>
      <c r="B379" s="9">
        <v>6132019</v>
      </c>
      <c r="C379" s="9">
        <v>613</v>
      </c>
      <c r="D379" s="9">
        <v>2019</v>
      </c>
      <c r="E379" s="9" t="s">
        <v>111</v>
      </c>
      <c r="F379" s="10">
        <v>27493.111607142859</v>
      </c>
      <c r="G379" s="10">
        <v>31815.642857142859</v>
      </c>
      <c r="H379" s="10">
        <v>14121.024107142861</v>
      </c>
      <c r="I379" s="10">
        <v>4645.3171828915538</v>
      </c>
      <c r="J379" s="10">
        <v>0</v>
      </c>
      <c r="K379" s="10">
        <v>0</v>
      </c>
      <c r="L379" s="10">
        <v>0</v>
      </c>
      <c r="M379" s="10">
        <v>49833.047540034408</v>
      </c>
      <c r="N379" s="10">
        <v>35048.01</v>
      </c>
      <c r="O379" s="10">
        <v>1284</v>
      </c>
      <c r="P379" s="10">
        <v>316474.40999999997</v>
      </c>
      <c r="Q379" s="10">
        <v>18761</v>
      </c>
      <c r="R379" s="10">
        <v>4247.0902527075814</v>
      </c>
      <c r="S379" s="10">
        <v>16535.890800000001</v>
      </c>
      <c r="T379" s="10">
        <v>120048.302904742</v>
      </c>
      <c r="U379" s="10">
        <v>15814</v>
      </c>
      <c r="V379" s="10">
        <v>657</v>
      </c>
      <c r="W379" s="10">
        <v>963</v>
      </c>
      <c r="X379" s="11">
        <v>1</v>
      </c>
      <c r="Y379">
        <v>9.7467801790002181E-2</v>
      </c>
      <c r="Z379">
        <v>4.906151086007422</v>
      </c>
      <c r="AA379">
        <v>0.10380353788673879</v>
      </c>
      <c r="AB379">
        <v>9.5156079458633478</v>
      </c>
      <c r="AC379">
        <v>0.16270225512198649</v>
      </c>
      <c r="AD379">
        <v>1.0996534599432439</v>
      </c>
      <c r="AE379">
        <v>0.21867496179873391</v>
      </c>
      <c r="AF379">
        <v>4.4672092805688084E-3</v>
      </c>
      <c r="AG379">
        <v>7.6133535750431616</v>
      </c>
      <c r="AH379">
        <v>22.804361387009141</v>
      </c>
      <c r="AI379">
        <v>949.71342501637184</v>
      </c>
      <c r="AJ379">
        <v>0.1529687841082733</v>
      </c>
    </row>
    <row r="380" spans="1:36" x14ac:dyDescent="0.25">
      <c r="A380" s="8">
        <v>980824586</v>
      </c>
      <c r="B380" s="9">
        <v>6132021</v>
      </c>
      <c r="C380" s="9">
        <v>613</v>
      </c>
      <c r="D380" s="9">
        <v>2021</v>
      </c>
      <c r="E380" s="9" t="s">
        <v>111</v>
      </c>
      <c r="F380" s="10">
        <v>22075.48993288591</v>
      </c>
      <c r="G380" s="10">
        <v>30345.28187919463</v>
      </c>
      <c r="H380" s="10">
        <v>16561.94043624161</v>
      </c>
      <c r="I380" s="10">
        <v>4645.3171828915538</v>
      </c>
      <c r="J380" s="10">
        <v>0</v>
      </c>
      <c r="K380" s="10">
        <v>0</v>
      </c>
      <c r="L380" s="10">
        <v>0</v>
      </c>
      <c r="M380" s="10">
        <v>40504.148558730478</v>
      </c>
      <c r="N380" s="10">
        <v>79917.259999999995</v>
      </c>
      <c r="O380" s="10">
        <v>1719</v>
      </c>
      <c r="P380" s="10">
        <v>324744.28999999998</v>
      </c>
      <c r="Q380" s="10">
        <v>19605</v>
      </c>
      <c r="R380" s="10">
        <v>4749.7674418604656</v>
      </c>
      <c r="S380" s="10">
        <v>16737.896199999999</v>
      </c>
      <c r="T380" s="10">
        <v>117145.5177805909</v>
      </c>
      <c r="U380" s="10">
        <v>16145</v>
      </c>
      <c r="V380" s="10">
        <v>698</v>
      </c>
      <c r="W380" s="10">
        <v>993</v>
      </c>
      <c r="X380" s="11">
        <v>1</v>
      </c>
      <c r="Y380">
        <v>9.7467801790002181E-2</v>
      </c>
      <c r="Z380">
        <v>4.906151086007422</v>
      </c>
      <c r="AA380">
        <v>0.10380353788673879</v>
      </c>
      <c r="AB380">
        <v>9.5156079458633478</v>
      </c>
      <c r="AC380">
        <v>0.16270225512198649</v>
      </c>
      <c r="AD380">
        <v>1.0996534599432439</v>
      </c>
      <c r="AE380">
        <v>0.21867496179873391</v>
      </c>
      <c r="AF380">
        <v>4.4672092805688084E-3</v>
      </c>
      <c r="AG380">
        <v>7.6133535750431616</v>
      </c>
      <c r="AH380">
        <v>22.804361387009141</v>
      </c>
      <c r="AI380">
        <v>949.71342501637184</v>
      </c>
      <c r="AJ380">
        <v>0.1529687841082733</v>
      </c>
    </row>
    <row r="381" spans="1:36" x14ac:dyDescent="0.25">
      <c r="A381" s="8">
        <v>980824586</v>
      </c>
      <c r="B381" s="9">
        <v>6132020</v>
      </c>
      <c r="C381" s="9">
        <v>613</v>
      </c>
      <c r="D381" s="9">
        <v>2020</v>
      </c>
      <c r="E381" s="9" t="s">
        <v>111</v>
      </c>
      <c r="F381" s="10">
        <v>25178.238922675941</v>
      </c>
      <c r="G381" s="10">
        <v>27648.985230234579</v>
      </c>
      <c r="H381" s="10">
        <v>12809.07211120765</v>
      </c>
      <c r="I381" s="10">
        <v>4645.3171828915538</v>
      </c>
      <c r="J381" s="10">
        <v>0</v>
      </c>
      <c r="K381" s="10">
        <v>0</v>
      </c>
      <c r="L381" s="10">
        <v>0</v>
      </c>
      <c r="M381" s="10">
        <v>44663.469224594432</v>
      </c>
      <c r="N381" s="10">
        <v>38798.14</v>
      </c>
      <c r="O381" s="10">
        <v>1496</v>
      </c>
      <c r="P381" s="10">
        <v>323097.99</v>
      </c>
      <c r="Q381" s="10">
        <v>18746</v>
      </c>
      <c r="R381" s="10">
        <v>8189.5187165775396</v>
      </c>
      <c r="S381" s="10">
        <v>16822.838400000001</v>
      </c>
      <c r="T381" s="10">
        <v>120172.342809172</v>
      </c>
      <c r="U381" s="10">
        <v>16008</v>
      </c>
      <c r="V381" s="10">
        <v>658</v>
      </c>
      <c r="W381" s="10">
        <v>967</v>
      </c>
      <c r="X381" s="11">
        <v>1</v>
      </c>
      <c r="Y381">
        <v>9.7467801790002181E-2</v>
      </c>
      <c r="Z381">
        <v>4.906151086007422</v>
      </c>
      <c r="AA381">
        <v>0.10380353788673879</v>
      </c>
      <c r="AB381">
        <v>9.5156079458633478</v>
      </c>
      <c r="AC381">
        <v>0.16270225512198649</v>
      </c>
      <c r="AD381">
        <v>1.0996534599432439</v>
      </c>
      <c r="AE381">
        <v>0.21867496179873391</v>
      </c>
      <c r="AF381">
        <v>4.4672092805688084E-3</v>
      </c>
      <c r="AG381">
        <v>7.6133535750431616</v>
      </c>
      <c r="AH381">
        <v>22.804361387009141</v>
      </c>
      <c r="AI381">
        <v>949.71342501637184</v>
      </c>
      <c r="AJ381">
        <v>0.1529687841082733</v>
      </c>
    </row>
    <row r="382" spans="1:36" x14ac:dyDescent="0.25">
      <c r="A382" s="8">
        <v>980824586</v>
      </c>
      <c r="B382" s="9">
        <v>6132023</v>
      </c>
      <c r="C382" s="9">
        <v>613</v>
      </c>
      <c r="D382" s="9">
        <v>2023</v>
      </c>
      <c r="E382" s="9" t="s">
        <v>111</v>
      </c>
      <c r="F382" s="10">
        <v>23692</v>
      </c>
      <c r="G382" s="10">
        <v>31042</v>
      </c>
      <c r="H382" s="10">
        <v>15643</v>
      </c>
      <c r="I382" s="10">
        <v>4645.3171828915538</v>
      </c>
      <c r="J382" s="10">
        <v>0</v>
      </c>
      <c r="K382" s="10">
        <v>0</v>
      </c>
      <c r="L382" s="10">
        <v>0</v>
      </c>
      <c r="M382" s="10">
        <v>43736.317182891551</v>
      </c>
      <c r="N382" s="10">
        <v>90350.56</v>
      </c>
      <c r="O382" s="10">
        <v>3316</v>
      </c>
      <c r="P382" s="10">
        <v>398995.45</v>
      </c>
      <c r="Q382" s="10">
        <v>21057</v>
      </c>
      <c r="R382" s="10">
        <v>4260</v>
      </c>
      <c r="S382" s="10">
        <v>14350.949000000001</v>
      </c>
      <c r="T382" s="10">
        <v>127629.5926188915</v>
      </c>
      <c r="U382" s="10">
        <v>16436</v>
      </c>
      <c r="V382" s="10">
        <v>724</v>
      </c>
      <c r="W382" s="10">
        <v>1010</v>
      </c>
      <c r="X382" s="11">
        <v>1</v>
      </c>
      <c r="Y382">
        <v>9.7467801790002181E-2</v>
      </c>
      <c r="Z382">
        <v>4.906151086007422</v>
      </c>
      <c r="AA382">
        <v>0.10380353788673879</v>
      </c>
      <c r="AB382">
        <v>9.5156079458633478</v>
      </c>
      <c r="AC382">
        <v>0.16270225512198649</v>
      </c>
      <c r="AD382">
        <v>1.0996534599432439</v>
      </c>
      <c r="AE382">
        <v>0.21867496179873391</v>
      </c>
      <c r="AF382">
        <v>4.4672092805688084E-3</v>
      </c>
      <c r="AG382">
        <v>7.6133535750431616</v>
      </c>
      <c r="AH382">
        <v>22.804361387009141</v>
      </c>
      <c r="AI382">
        <v>949.71342501637184</v>
      </c>
      <c r="AJ382">
        <v>0.1529687841082733</v>
      </c>
    </row>
    <row r="383" spans="1:36" x14ac:dyDescent="0.25">
      <c r="A383" s="8">
        <v>980824586</v>
      </c>
      <c r="B383" s="9">
        <v>6132022</v>
      </c>
      <c r="C383" s="9">
        <v>613</v>
      </c>
      <c r="D383" s="9">
        <v>2022</v>
      </c>
      <c r="E383" s="9" t="s">
        <v>111</v>
      </c>
      <c r="F383" s="10">
        <v>22937.870836718121</v>
      </c>
      <c r="G383" s="10">
        <v>30912.675060926082</v>
      </c>
      <c r="H383" s="10">
        <v>14485.774167343619</v>
      </c>
      <c r="I383" s="10">
        <v>4645.3171828915538</v>
      </c>
      <c r="J383" s="10">
        <v>0</v>
      </c>
      <c r="K383" s="10">
        <v>0</v>
      </c>
      <c r="L383" s="10">
        <v>0</v>
      </c>
      <c r="M383" s="10">
        <v>44010.088913192129</v>
      </c>
      <c r="N383" s="10">
        <v>90234.41</v>
      </c>
      <c r="O383" s="10">
        <v>2876</v>
      </c>
      <c r="P383" s="10">
        <v>335386.65999999997</v>
      </c>
      <c r="Q383" s="10">
        <v>20078</v>
      </c>
      <c r="R383" s="10">
        <v>4325.9804560260591</v>
      </c>
      <c r="S383" s="10">
        <v>14913.4234</v>
      </c>
      <c r="T383" s="10">
        <v>121785.41422121821</v>
      </c>
      <c r="U383" s="10">
        <v>16278</v>
      </c>
      <c r="V383" s="10">
        <v>703</v>
      </c>
      <c r="W383" s="10">
        <v>1006</v>
      </c>
      <c r="X383" s="11">
        <v>1</v>
      </c>
      <c r="Y383">
        <v>9.7467801790002181E-2</v>
      </c>
      <c r="Z383">
        <v>4.906151086007422</v>
      </c>
      <c r="AA383">
        <v>0.10380353788673879</v>
      </c>
      <c r="AB383">
        <v>9.5156079458633478</v>
      </c>
      <c r="AC383">
        <v>0.16270225512198649</v>
      </c>
      <c r="AD383">
        <v>1.0996534599432439</v>
      </c>
      <c r="AE383">
        <v>0.21867496179873391</v>
      </c>
      <c r="AF383">
        <v>4.4672092805688084E-3</v>
      </c>
      <c r="AG383">
        <v>7.6133535750431616</v>
      </c>
      <c r="AH383">
        <v>22.804361387009141</v>
      </c>
      <c r="AI383">
        <v>949.71342501637184</v>
      </c>
      <c r="AJ383">
        <v>0.1529687841082733</v>
      </c>
    </row>
    <row r="384" spans="1:36" x14ac:dyDescent="0.25">
      <c r="A384" s="8">
        <v>982974011</v>
      </c>
      <c r="B384" s="9">
        <v>6242020</v>
      </c>
      <c r="C384" s="9">
        <v>624</v>
      </c>
      <c r="D384" s="9">
        <v>2020</v>
      </c>
      <c r="E384" s="9" t="s">
        <v>112</v>
      </c>
      <c r="F384" s="10">
        <v>344475.61772371852</v>
      </c>
      <c r="G384" s="10">
        <v>201293.60903562119</v>
      </c>
      <c r="H384" s="10">
        <v>72639.500434404865</v>
      </c>
      <c r="I384" s="10">
        <v>15005.345078311429</v>
      </c>
      <c r="J384" s="10">
        <v>654.2128461806509</v>
      </c>
      <c r="K384" s="10">
        <v>0</v>
      </c>
      <c r="L384" s="10">
        <v>11425.410078192879</v>
      </c>
      <c r="M384" s="10">
        <v>477363.87417123403</v>
      </c>
      <c r="N384" s="10">
        <v>1353422.22</v>
      </c>
      <c r="O384" s="10">
        <v>37469</v>
      </c>
      <c r="P384" s="10">
        <v>4964707.5199999996</v>
      </c>
      <c r="Q384" s="10">
        <v>235323</v>
      </c>
      <c r="R384" s="10">
        <v>93186.096256684483</v>
      </c>
      <c r="S384" s="10">
        <v>194204.99359999999</v>
      </c>
      <c r="T384" s="10">
        <v>1565742.610291919</v>
      </c>
      <c r="U384" s="10">
        <v>304510</v>
      </c>
      <c r="V384" s="10">
        <v>8149</v>
      </c>
      <c r="W384" s="10">
        <v>11941</v>
      </c>
      <c r="X384" s="11">
        <v>1</v>
      </c>
      <c r="Y384">
        <v>1.4886404492458351E-2</v>
      </c>
      <c r="Z384">
        <v>2.1502088259484968</v>
      </c>
      <c r="AA384">
        <v>1.9380367082993059E-2</v>
      </c>
      <c r="AB384">
        <v>9.3688643873375685</v>
      </c>
      <c r="AC384">
        <v>0.16436992748832269</v>
      </c>
      <c r="AD384">
        <v>1.181062207878923</v>
      </c>
      <c r="AE384">
        <v>6.8611001729185522E-2</v>
      </c>
      <c r="AF384">
        <v>0.14679733798362779</v>
      </c>
      <c r="AG384">
        <v>33.705772304703977</v>
      </c>
      <c r="AH384">
        <v>23.97156379058783</v>
      </c>
      <c r="AI384">
        <v>1853.8977537708231</v>
      </c>
      <c r="AJ384">
        <v>0.20314934342310259</v>
      </c>
    </row>
    <row r="385" spans="1:36" x14ac:dyDescent="0.25">
      <c r="A385" s="8">
        <v>982974011</v>
      </c>
      <c r="B385" s="9">
        <v>6242023</v>
      </c>
      <c r="C385" s="9">
        <v>624</v>
      </c>
      <c r="D385" s="9">
        <v>2023</v>
      </c>
      <c r="E385" s="9" t="s">
        <v>112</v>
      </c>
      <c r="F385" s="10">
        <v>422619</v>
      </c>
      <c r="G385" s="10">
        <v>282685</v>
      </c>
      <c r="H385" s="10">
        <v>83587</v>
      </c>
      <c r="I385" s="10">
        <v>15005.345078311429</v>
      </c>
      <c r="J385" s="10">
        <v>654.2128461806509</v>
      </c>
      <c r="K385" s="10">
        <v>0</v>
      </c>
      <c r="L385" s="10">
        <v>9940</v>
      </c>
      <c r="M385" s="10">
        <v>627436.55792449205</v>
      </c>
      <c r="N385" s="10">
        <v>1864345.87</v>
      </c>
      <c r="O385" s="10">
        <v>50977</v>
      </c>
      <c r="P385" s="10">
        <v>5630395.4900000002</v>
      </c>
      <c r="Q385" s="10">
        <v>264592</v>
      </c>
      <c r="R385" s="10">
        <v>93025</v>
      </c>
      <c r="S385" s="10">
        <v>193630.38459999999</v>
      </c>
      <c r="T385" s="10">
        <v>1856221.3202204921</v>
      </c>
      <c r="U385" s="10">
        <v>316291</v>
      </c>
      <c r="V385" s="10">
        <v>8380</v>
      </c>
      <c r="W385" s="10">
        <v>12363</v>
      </c>
      <c r="X385" s="11">
        <v>1</v>
      </c>
      <c r="Y385">
        <v>1.4886404492458351E-2</v>
      </c>
      <c r="Z385">
        <v>2.1502088259484968</v>
      </c>
      <c r="AA385">
        <v>1.9380367082993059E-2</v>
      </c>
      <c r="AB385">
        <v>9.3688643873375685</v>
      </c>
      <c r="AC385">
        <v>0.16436992748832269</v>
      </c>
      <c r="AD385">
        <v>1.181062207878923</v>
      </c>
      <c r="AE385">
        <v>6.8611001729185522E-2</v>
      </c>
      <c r="AF385">
        <v>0.14679733798362779</v>
      </c>
      <c r="AG385">
        <v>33.705772304703977</v>
      </c>
      <c r="AH385">
        <v>23.97156379058783</v>
      </c>
      <c r="AI385">
        <v>1853.8977537708231</v>
      </c>
      <c r="AJ385">
        <v>0.20314934342310259</v>
      </c>
    </row>
    <row r="386" spans="1:36" x14ac:dyDescent="0.25">
      <c r="A386" s="8">
        <v>982974011</v>
      </c>
      <c r="B386" s="9">
        <v>6242021</v>
      </c>
      <c r="C386" s="9">
        <v>624</v>
      </c>
      <c r="D386" s="9">
        <v>2021</v>
      </c>
      <c r="E386" s="9" t="s">
        <v>112</v>
      </c>
      <c r="F386" s="10">
        <v>370916.35067114088</v>
      </c>
      <c r="G386" s="10">
        <v>228215.59731543629</v>
      </c>
      <c r="H386" s="10">
        <v>78179.768456375838</v>
      </c>
      <c r="I386" s="10">
        <v>15005.345078311429</v>
      </c>
      <c r="J386" s="10">
        <v>654.2128461806509</v>
      </c>
      <c r="K386" s="10">
        <v>0</v>
      </c>
      <c r="L386" s="10">
        <v>8805.2843959731545</v>
      </c>
      <c r="M386" s="10">
        <v>527806.45305872022</v>
      </c>
      <c r="N386" s="10">
        <v>1535501.99</v>
      </c>
      <c r="O386" s="10">
        <v>42251</v>
      </c>
      <c r="P386" s="10">
        <v>5211354.57</v>
      </c>
      <c r="Q386" s="10">
        <v>249088</v>
      </c>
      <c r="R386" s="10">
        <v>87171.348837209298</v>
      </c>
      <c r="S386" s="10">
        <v>204768.51980000001</v>
      </c>
      <c r="T386" s="10">
        <v>1675122.5301119289</v>
      </c>
      <c r="U386" s="10">
        <v>308263</v>
      </c>
      <c r="V386" s="10">
        <v>8285</v>
      </c>
      <c r="W386" s="10">
        <v>12052</v>
      </c>
      <c r="X386" s="11">
        <v>1</v>
      </c>
      <c r="Y386">
        <v>1.4886404492458351E-2</v>
      </c>
      <c r="Z386">
        <v>2.1502088259484968</v>
      </c>
      <c r="AA386">
        <v>1.9380367082993059E-2</v>
      </c>
      <c r="AB386">
        <v>9.3688643873375685</v>
      </c>
      <c r="AC386">
        <v>0.16436992748832269</v>
      </c>
      <c r="AD386">
        <v>1.181062207878923</v>
      </c>
      <c r="AE386">
        <v>6.8611001729185522E-2</v>
      </c>
      <c r="AF386">
        <v>0.14679733798362779</v>
      </c>
      <c r="AG386">
        <v>33.705772304703977</v>
      </c>
      <c r="AH386">
        <v>23.97156379058783</v>
      </c>
      <c r="AI386">
        <v>1853.8977537708231</v>
      </c>
      <c r="AJ386">
        <v>0.20314934342310259</v>
      </c>
    </row>
    <row r="387" spans="1:36" x14ac:dyDescent="0.25">
      <c r="A387" s="8">
        <v>982974011</v>
      </c>
      <c r="B387" s="9">
        <v>6242022</v>
      </c>
      <c r="C387" s="9">
        <v>624</v>
      </c>
      <c r="D387" s="9">
        <v>2022</v>
      </c>
      <c r="E387" s="9" t="s">
        <v>112</v>
      </c>
      <c r="F387" s="10">
        <v>349897.62794476037</v>
      </c>
      <c r="G387" s="10">
        <v>247558.08692120231</v>
      </c>
      <c r="H387" s="10">
        <v>90155.697806661265</v>
      </c>
      <c r="I387" s="10">
        <v>15005.345078311429</v>
      </c>
      <c r="J387" s="10">
        <v>654.2128461806509</v>
      </c>
      <c r="K387" s="10">
        <v>0</v>
      </c>
      <c r="L387" s="10">
        <v>8848.98131600325</v>
      </c>
      <c r="M387" s="10">
        <v>514110.59366779018</v>
      </c>
      <c r="N387" s="10">
        <v>1712126.75</v>
      </c>
      <c r="O387" s="10">
        <v>46903</v>
      </c>
      <c r="P387" s="10">
        <v>5443484.8899999997</v>
      </c>
      <c r="Q387" s="10">
        <v>246908</v>
      </c>
      <c r="R387" s="10">
        <v>66653.237785016288</v>
      </c>
      <c r="S387" s="10">
        <v>184065.46460000001</v>
      </c>
      <c r="T387" s="10">
        <v>1656849.4291568061</v>
      </c>
      <c r="U387" s="10">
        <v>312868</v>
      </c>
      <c r="V387" s="10">
        <v>8332</v>
      </c>
      <c r="W387" s="10">
        <v>12172</v>
      </c>
      <c r="X387" s="11">
        <v>1</v>
      </c>
      <c r="Y387">
        <v>1.4886404492458351E-2</v>
      </c>
      <c r="Z387">
        <v>2.1502088259484968</v>
      </c>
      <c r="AA387">
        <v>1.9380367082993059E-2</v>
      </c>
      <c r="AB387">
        <v>9.3688643873375685</v>
      </c>
      <c r="AC387">
        <v>0.16436992748832269</v>
      </c>
      <c r="AD387">
        <v>1.181062207878923</v>
      </c>
      <c r="AE387">
        <v>6.8611001729185522E-2</v>
      </c>
      <c r="AF387">
        <v>0.14679733798362779</v>
      </c>
      <c r="AG387">
        <v>33.705772304703977</v>
      </c>
      <c r="AH387">
        <v>23.97156379058783</v>
      </c>
      <c r="AI387">
        <v>1853.8977537708231</v>
      </c>
      <c r="AJ387">
        <v>0.20314934342310259</v>
      </c>
    </row>
    <row r="388" spans="1:36" x14ac:dyDescent="0.25">
      <c r="A388" s="8">
        <v>982974011</v>
      </c>
      <c r="B388" s="9">
        <v>6242019</v>
      </c>
      <c r="C388" s="9">
        <v>624</v>
      </c>
      <c r="D388" s="9">
        <v>2019</v>
      </c>
      <c r="E388" s="9" t="s">
        <v>112</v>
      </c>
      <c r="F388" s="10">
        <v>469447.28839285718</v>
      </c>
      <c r="G388" s="10">
        <v>205972.2964285714</v>
      </c>
      <c r="H388" s="10">
        <v>71474.158928571429</v>
      </c>
      <c r="I388" s="10">
        <v>15005.345078311429</v>
      </c>
      <c r="J388" s="10">
        <v>654.2128461806509</v>
      </c>
      <c r="K388" s="10">
        <v>0</v>
      </c>
      <c r="L388" s="10">
        <v>3558.8651785714292</v>
      </c>
      <c r="M388" s="10">
        <v>616046.11863877787</v>
      </c>
      <c r="N388" s="10">
        <v>1197336.82</v>
      </c>
      <c r="O388" s="10">
        <v>40430</v>
      </c>
      <c r="P388" s="10">
        <v>4647665.49</v>
      </c>
      <c r="Q388" s="10">
        <v>235342</v>
      </c>
      <c r="R388" s="10">
        <v>72414.584837545131</v>
      </c>
      <c r="S388" s="10">
        <v>192838.06659999999</v>
      </c>
      <c r="T388" s="10">
        <v>1645712.963192323</v>
      </c>
      <c r="U388" s="10">
        <v>300357</v>
      </c>
      <c r="V388" s="10">
        <v>8126</v>
      </c>
      <c r="W388" s="10">
        <v>11840</v>
      </c>
      <c r="X388" s="11">
        <v>1</v>
      </c>
      <c r="Y388">
        <v>1.4886404492458351E-2</v>
      </c>
      <c r="Z388">
        <v>2.1502088259484968</v>
      </c>
      <c r="AA388">
        <v>1.9380367082993059E-2</v>
      </c>
      <c r="AB388">
        <v>9.3688643873375685</v>
      </c>
      <c r="AC388">
        <v>0.16436992748832269</v>
      </c>
      <c r="AD388">
        <v>1.181062207878923</v>
      </c>
      <c r="AE388">
        <v>6.8611001729185522E-2</v>
      </c>
      <c r="AF388">
        <v>0.14679733798362779</v>
      </c>
      <c r="AG388">
        <v>33.705772304703977</v>
      </c>
      <c r="AH388">
        <v>23.97156379058783</v>
      </c>
      <c r="AI388">
        <v>1853.8977537708231</v>
      </c>
      <c r="AJ388">
        <v>0.20314934342310259</v>
      </c>
    </row>
    <row r="389" spans="1:36" x14ac:dyDescent="0.25">
      <c r="A389" s="8">
        <v>918999361</v>
      </c>
      <c r="B389" s="9">
        <v>6252021</v>
      </c>
      <c r="C389" s="9">
        <v>625</v>
      </c>
      <c r="D389" s="9">
        <v>2021</v>
      </c>
      <c r="E389" s="9" t="s">
        <v>113</v>
      </c>
      <c r="F389" s="10">
        <v>25597.177852348988</v>
      </c>
      <c r="G389" s="10">
        <v>23641.512583892621</v>
      </c>
      <c r="H389" s="10">
        <v>4193.4488255033557</v>
      </c>
      <c r="I389" s="10">
        <v>3561.1948010738911</v>
      </c>
      <c r="J389" s="10">
        <v>0</v>
      </c>
      <c r="K389" s="10">
        <v>0</v>
      </c>
      <c r="L389" s="10">
        <v>0</v>
      </c>
      <c r="M389" s="10">
        <v>48606.436411812138</v>
      </c>
      <c r="N389" s="10">
        <v>67109.45</v>
      </c>
      <c r="O389" s="10">
        <v>2384</v>
      </c>
      <c r="P389" s="10">
        <v>296106.75</v>
      </c>
      <c r="Q389" s="10">
        <v>12780</v>
      </c>
      <c r="R389" s="10">
        <v>2890.046511627907</v>
      </c>
      <c r="S389" s="10">
        <v>9789.0532000000003</v>
      </c>
      <c r="T389" s="10">
        <v>106814.41044344009</v>
      </c>
      <c r="U389" s="10">
        <v>12179</v>
      </c>
      <c r="V389" s="10">
        <v>445</v>
      </c>
      <c r="W389" s="10">
        <v>603</v>
      </c>
      <c r="X389" s="11">
        <v>1</v>
      </c>
      <c r="Y389">
        <v>0</v>
      </c>
      <c r="Z389">
        <v>0</v>
      </c>
      <c r="AA389">
        <v>2.3287259615384619E-3</v>
      </c>
      <c r="AB389">
        <v>14.882726661185441</v>
      </c>
      <c r="AC389">
        <v>0.70980293443804954</v>
      </c>
      <c r="AD389">
        <v>1.6182375364377011</v>
      </c>
      <c r="AE389">
        <v>0.21302040511248971</v>
      </c>
      <c r="AF389">
        <v>0.1043853373623909</v>
      </c>
      <c r="AG389">
        <v>53.799917102107102</v>
      </c>
      <c r="AH389">
        <v>23.98068646136981</v>
      </c>
      <c r="AI389">
        <v>2006.7420883474099</v>
      </c>
      <c r="AJ389">
        <v>0.25659615815830777</v>
      </c>
    </row>
    <row r="390" spans="1:36" x14ac:dyDescent="0.25">
      <c r="A390" s="8">
        <v>918999361</v>
      </c>
      <c r="B390" s="9">
        <v>6252020</v>
      </c>
      <c r="C390" s="9">
        <v>625</v>
      </c>
      <c r="D390" s="9">
        <v>2020</v>
      </c>
      <c r="E390" s="9" t="s">
        <v>113</v>
      </c>
      <c r="F390" s="10">
        <v>26682.075586446568</v>
      </c>
      <c r="G390" s="10">
        <v>20837.61946133797</v>
      </c>
      <c r="H390" s="10">
        <v>4977.8757602085143</v>
      </c>
      <c r="I390" s="10">
        <v>3561.1948010738911</v>
      </c>
      <c r="J390" s="10">
        <v>0</v>
      </c>
      <c r="K390" s="10">
        <v>0</v>
      </c>
      <c r="L390" s="10">
        <v>0</v>
      </c>
      <c r="M390" s="10">
        <v>46103.014088649907</v>
      </c>
      <c r="N390" s="10">
        <v>67281.149999999994</v>
      </c>
      <c r="O390" s="10">
        <v>2250</v>
      </c>
      <c r="P390" s="10">
        <v>289111.49</v>
      </c>
      <c r="Q390" s="10">
        <v>12430</v>
      </c>
      <c r="R390" s="10">
        <v>1204.7486631016041</v>
      </c>
      <c r="S390" s="10">
        <v>8769.0329999999994</v>
      </c>
      <c r="T390" s="10">
        <v>100551.22045575151</v>
      </c>
      <c r="U390" s="10">
        <v>12047</v>
      </c>
      <c r="V390" s="10">
        <v>436</v>
      </c>
      <c r="W390" s="10">
        <v>598</v>
      </c>
      <c r="X390" s="11">
        <v>1</v>
      </c>
      <c r="Y390">
        <v>0</v>
      </c>
      <c r="Z390">
        <v>0</v>
      </c>
      <c r="AA390">
        <v>2.3287259615384619E-3</v>
      </c>
      <c r="AB390">
        <v>14.882726661185441</v>
      </c>
      <c r="AC390">
        <v>0.70980293443804954</v>
      </c>
      <c r="AD390">
        <v>1.6182375364377011</v>
      </c>
      <c r="AE390">
        <v>0.21302040511248971</v>
      </c>
      <c r="AF390">
        <v>0.1043853373623909</v>
      </c>
      <c r="AG390">
        <v>53.799917102107102</v>
      </c>
      <c r="AH390">
        <v>23.98068646136981</v>
      </c>
      <c r="AI390">
        <v>2006.7420883474099</v>
      </c>
      <c r="AJ390">
        <v>0.25659615815830777</v>
      </c>
    </row>
    <row r="391" spans="1:36" x14ac:dyDescent="0.25">
      <c r="A391" s="8">
        <v>918999361</v>
      </c>
      <c r="B391" s="9">
        <v>6252019</v>
      </c>
      <c r="C391" s="9">
        <v>625</v>
      </c>
      <c r="D391" s="9">
        <v>2019</v>
      </c>
      <c r="E391" s="9" t="s">
        <v>113</v>
      </c>
      <c r="F391" s="10">
        <v>31430.41071428571</v>
      </c>
      <c r="G391" s="10">
        <v>23895.72321428571</v>
      </c>
      <c r="H391" s="10">
        <v>5276.5473214285721</v>
      </c>
      <c r="I391" s="10">
        <v>3561.1948010738911</v>
      </c>
      <c r="J391" s="10">
        <v>0</v>
      </c>
      <c r="K391" s="10">
        <v>0</v>
      </c>
      <c r="L391" s="10">
        <v>0</v>
      </c>
      <c r="M391" s="10">
        <v>53610.781408216753</v>
      </c>
      <c r="N391" s="10">
        <v>60449.51</v>
      </c>
      <c r="O391" s="10">
        <v>2767</v>
      </c>
      <c r="P391" s="10">
        <v>286597.59999999998</v>
      </c>
      <c r="Q391" s="10">
        <v>13118</v>
      </c>
      <c r="R391" s="10">
        <v>1064.4043321299639</v>
      </c>
      <c r="S391" s="10">
        <v>10463.5942</v>
      </c>
      <c r="T391" s="10">
        <v>110036.9183363467</v>
      </c>
      <c r="U391" s="10">
        <v>11930</v>
      </c>
      <c r="V391" s="10">
        <v>435</v>
      </c>
      <c r="W391" s="10">
        <v>594</v>
      </c>
      <c r="X391" s="11">
        <v>1</v>
      </c>
      <c r="Y391">
        <v>0</v>
      </c>
      <c r="Z391">
        <v>0</v>
      </c>
      <c r="AA391">
        <v>2.3287259615384619E-3</v>
      </c>
      <c r="AB391">
        <v>14.882726661185441</v>
      </c>
      <c r="AC391">
        <v>0.70980293443804954</v>
      </c>
      <c r="AD391">
        <v>1.6182375364377011</v>
      </c>
      <c r="AE391">
        <v>0.21302040511248971</v>
      </c>
      <c r="AF391">
        <v>0.1043853373623909</v>
      </c>
      <c r="AG391">
        <v>53.799917102107102</v>
      </c>
      <c r="AH391">
        <v>23.98068646136981</v>
      </c>
      <c r="AI391">
        <v>2006.7420883474099</v>
      </c>
      <c r="AJ391">
        <v>0.25659615815830777</v>
      </c>
    </row>
    <row r="392" spans="1:36" x14ac:dyDescent="0.25">
      <c r="A392" s="8">
        <v>918999361</v>
      </c>
      <c r="B392" s="9">
        <v>6252023</v>
      </c>
      <c r="C392" s="9">
        <v>625</v>
      </c>
      <c r="D392" s="9">
        <v>2023</v>
      </c>
      <c r="E392" s="9" t="s">
        <v>113</v>
      </c>
      <c r="F392" s="10">
        <v>31693</v>
      </c>
      <c r="G392" s="10">
        <v>24710</v>
      </c>
      <c r="H392" s="10">
        <v>4009</v>
      </c>
      <c r="I392" s="10">
        <v>3561.1948010738911</v>
      </c>
      <c r="J392" s="10">
        <v>0</v>
      </c>
      <c r="K392" s="10">
        <v>0</v>
      </c>
      <c r="L392" s="10">
        <v>0</v>
      </c>
      <c r="M392" s="10">
        <v>55955.194801073892</v>
      </c>
      <c r="N392" s="10">
        <v>69064.81</v>
      </c>
      <c r="O392" s="10">
        <v>2558</v>
      </c>
      <c r="P392" s="10">
        <v>316262.31</v>
      </c>
      <c r="Q392" s="10">
        <v>13590</v>
      </c>
      <c r="R392" s="10">
        <v>2684</v>
      </c>
      <c r="S392" s="10">
        <v>9469.9845999999998</v>
      </c>
      <c r="T392" s="10">
        <v>116470.5266330739</v>
      </c>
      <c r="U392" s="10">
        <v>13042</v>
      </c>
      <c r="V392" s="10">
        <v>464</v>
      </c>
      <c r="W392" s="10">
        <v>610</v>
      </c>
      <c r="X392" s="11">
        <v>1</v>
      </c>
      <c r="Y392">
        <v>0</v>
      </c>
      <c r="Z392">
        <v>0</v>
      </c>
      <c r="AA392">
        <v>2.3287259615384619E-3</v>
      </c>
      <c r="AB392">
        <v>14.882726661185441</v>
      </c>
      <c r="AC392">
        <v>0.70980293443804954</v>
      </c>
      <c r="AD392">
        <v>1.6182375364377011</v>
      </c>
      <c r="AE392">
        <v>0.21302040511248971</v>
      </c>
      <c r="AF392">
        <v>0.1043853373623909</v>
      </c>
      <c r="AG392">
        <v>53.799917102107102</v>
      </c>
      <c r="AH392">
        <v>23.98068646136981</v>
      </c>
      <c r="AI392">
        <v>2006.7420883474099</v>
      </c>
      <c r="AJ392">
        <v>0.25659615815830777</v>
      </c>
    </row>
    <row r="393" spans="1:36" x14ac:dyDescent="0.25">
      <c r="A393" s="8">
        <v>918999361</v>
      </c>
      <c r="B393" s="9">
        <v>6252022</v>
      </c>
      <c r="C393" s="9">
        <v>625</v>
      </c>
      <c r="D393" s="9">
        <v>2022</v>
      </c>
      <c r="E393" s="9" t="s">
        <v>113</v>
      </c>
      <c r="F393" s="10">
        <v>26747.963444354191</v>
      </c>
      <c r="G393" s="10">
        <v>23136.828594638511</v>
      </c>
      <c r="H393" s="10">
        <v>3856.4817221770918</v>
      </c>
      <c r="I393" s="10">
        <v>3561.1948010738911</v>
      </c>
      <c r="J393" s="10">
        <v>0</v>
      </c>
      <c r="K393" s="10">
        <v>0</v>
      </c>
      <c r="L393" s="10">
        <v>0</v>
      </c>
      <c r="M393" s="10">
        <v>49589.505117889486</v>
      </c>
      <c r="N393" s="10">
        <v>67253.88</v>
      </c>
      <c r="O393" s="10">
        <v>2448</v>
      </c>
      <c r="P393" s="10">
        <v>295669.42</v>
      </c>
      <c r="Q393" s="10">
        <v>13133</v>
      </c>
      <c r="R393" s="10">
        <v>1760.364820846906</v>
      </c>
      <c r="S393" s="10">
        <v>8978.8901999999998</v>
      </c>
      <c r="T393" s="10">
        <v>106250.14801873641</v>
      </c>
      <c r="U393" s="10">
        <v>12429</v>
      </c>
      <c r="V393" s="10">
        <v>451</v>
      </c>
      <c r="W393" s="10">
        <v>609</v>
      </c>
      <c r="X393" s="11">
        <v>1</v>
      </c>
      <c r="Y393">
        <v>0</v>
      </c>
      <c r="Z393">
        <v>0</v>
      </c>
      <c r="AA393">
        <v>2.3287259615384619E-3</v>
      </c>
      <c r="AB393">
        <v>14.882726661185441</v>
      </c>
      <c r="AC393">
        <v>0.70980293443804954</v>
      </c>
      <c r="AD393">
        <v>1.6182375364377011</v>
      </c>
      <c r="AE393">
        <v>0.21302040511248971</v>
      </c>
      <c r="AF393">
        <v>0.1043853373623909</v>
      </c>
      <c r="AG393">
        <v>53.799917102107102</v>
      </c>
      <c r="AH393">
        <v>23.98068646136981</v>
      </c>
      <c r="AI393">
        <v>2006.7420883474099</v>
      </c>
      <c r="AJ393">
        <v>0.25659615815830777</v>
      </c>
    </row>
    <row r="394" spans="1:36" x14ac:dyDescent="0.25">
      <c r="A394" s="8">
        <v>925549738</v>
      </c>
      <c r="B394" s="9">
        <v>6592021</v>
      </c>
      <c r="C394" s="9">
        <v>659</v>
      </c>
      <c r="D394" s="9">
        <v>2021</v>
      </c>
      <c r="E394" s="9" t="s">
        <v>114</v>
      </c>
      <c r="F394" s="10">
        <v>19275.59899328859</v>
      </c>
      <c r="G394" s="10">
        <v>16823.83137583893</v>
      </c>
      <c r="H394" s="10">
        <v>5655.140939597316</v>
      </c>
      <c r="I394" s="10">
        <v>973.5344439885663</v>
      </c>
      <c r="J394" s="10">
        <v>-1433.486621907269</v>
      </c>
      <c r="K394" s="10">
        <v>0</v>
      </c>
      <c r="L394" s="10">
        <v>108.58892617449661</v>
      </c>
      <c r="M394" s="10">
        <v>29875.748325437002</v>
      </c>
      <c r="N394" s="10">
        <v>16119.6</v>
      </c>
      <c r="O394" s="10">
        <v>392</v>
      </c>
      <c r="P394" s="10">
        <v>262569.7</v>
      </c>
      <c r="Q394" s="10">
        <v>10302</v>
      </c>
      <c r="R394" s="10">
        <v>2262.6976744186049</v>
      </c>
      <c r="S394" s="10">
        <v>8614.1383999999998</v>
      </c>
      <c r="T394" s="10">
        <v>74745.009879855599</v>
      </c>
      <c r="U394" s="10">
        <v>11245</v>
      </c>
      <c r="V394" s="10">
        <v>462</v>
      </c>
      <c r="W394" s="10">
        <v>633</v>
      </c>
      <c r="X394" s="11">
        <v>1</v>
      </c>
      <c r="Y394">
        <v>0</v>
      </c>
      <c r="Z394">
        <v>0</v>
      </c>
      <c r="AA394">
        <v>0</v>
      </c>
      <c r="AB394">
        <v>7.43187134502924</v>
      </c>
      <c r="AC394">
        <v>3.9610058325787907E-2</v>
      </c>
      <c r="AD394">
        <v>0.43833698830409362</v>
      </c>
      <c r="AE394">
        <v>3.0190058479532159E-2</v>
      </c>
      <c r="AF394">
        <v>0</v>
      </c>
      <c r="AG394">
        <v>24.945042530568848</v>
      </c>
      <c r="AH394">
        <v>17.907092673814169</v>
      </c>
      <c r="AI394">
        <v>2387.347083333334</v>
      </c>
      <c r="AJ394">
        <v>0.2776315789473684</v>
      </c>
    </row>
    <row r="395" spans="1:36" x14ac:dyDescent="0.25">
      <c r="A395" s="8">
        <v>925549738</v>
      </c>
      <c r="B395" s="9">
        <v>6592022</v>
      </c>
      <c r="C395" s="9">
        <v>659</v>
      </c>
      <c r="D395" s="9">
        <v>2022</v>
      </c>
      <c r="E395" s="9" t="s">
        <v>114</v>
      </c>
      <c r="F395" s="10">
        <v>21363.733549959379</v>
      </c>
      <c r="G395" s="10">
        <v>16034.139723801791</v>
      </c>
      <c r="H395" s="10">
        <v>6926.41023558083</v>
      </c>
      <c r="I395" s="10">
        <v>973.5344439885663</v>
      </c>
      <c r="J395" s="10">
        <v>-1433.486621907269</v>
      </c>
      <c r="K395" s="10">
        <v>0</v>
      </c>
      <c r="L395" s="10">
        <v>112.36474411047929</v>
      </c>
      <c r="M395" s="10">
        <v>29899.146116151162</v>
      </c>
      <c r="N395" s="10">
        <v>17465.93</v>
      </c>
      <c r="O395" s="10">
        <v>446</v>
      </c>
      <c r="P395" s="10">
        <v>277486.39</v>
      </c>
      <c r="Q395" s="10">
        <v>10760</v>
      </c>
      <c r="R395" s="10">
        <v>4578.2149837133547</v>
      </c>
      <c r="S395" s="10">
        <v>7442.0788000000002</v>
      </c>
      <c r="T395" s="10">
        <v>77783.453851864513</v>
      </c>
      <c r="U395" s="10">
        <v>11420</v>
      </c>
      <c r="V395" s="10">
        <v>464</v>
      </c>
      <c r="W395" s="10">
        <v>634</v>
      </c>
      <c r="X395" s="11">
        <v>1</v>
      </c>
      <c r="Y395">
        <v>0</v>
      </c>
      <c r="Z395">
        <v>0</v>
      </c>
      <c r="AA395">
        <v>0</v>
      </c>
      <c r="AB395">
        <v>7.43187134502924</v>
      </c>
      <c r="AC395">
        <v>3.9610058325787907E-2</v>
      </c>
      <c r="AD395">
        <v>0.43833698830409362</v>
      </c>
      <c r="AE395">
        <v>3.0190058479532159E-2</v>
      </c>
      <c r="AF395">
        <v>0</v>
      </c>
      <c r="AG395">
        <v>24.945042530568848</v>
      </c>
      <c r="AH395">
        <v>17.907092673814169</v>
      </c>
      <c r="AI395">
        <v>2387.347083333334</v>
      </c>
      <c r="AJ395">
        <v>0.2776315789473684</v>
      </c>
    </row>
    <row r="396" spans="1:36" x14ac:dyDescent="0.25">
      <c r="A396" s="8">
        <v>925549738</v>
      </c>
      <c r="B396" s="9">
        <v>6592023</v>
      </c>
      <c r="C396" s="9">
        <v>659</v>
      </c>
      <c r="D396" s="9">
        <v>2023</v>
      </c>
      <c r="E396" s="9" t="s">
        <v>114</v>
      </c>
      <c r="F396" s="10">
        <v>22232</v>
      </c>
      <c r="G396" s="10">
        <v>16817</v>
      </c>
      <c r="H396" s="10">
        <v>6340</v>
      </c>
      <c r="I396" s="10">
        <v>973.5344439885663</v>
      </c>
      <c r="J396" s="10">
        <v>-1433.486621907269</v>
      </c>
      <c r="K396" s="10">
        <v>0</v>
      </c>
      <c r="L396" s="10">
        <v>70</v>
      </c>
      <c r="M396" s="10">
        <v>32179.047822081298</v>
      </c>
      <c r="N396" s="10">
        <v>19894.98</v>
      </c>
      <c r="O396" s="10">
        <v>381</v>
      </c>
      <c r="P396" s="10">
        <v>288052</v>
      </c>
      <c r="Q396" s="10">
        <v>9462</v>
      </c>
      <c r="R396" s="10">
        <v>4172</v>
      </c>
      <c r="S396" s="10">
        <v>8042.3846000000003</v>
      </c>
      <c r="T396" s="10">
        <v>79980.799950081302</v>
      </c>
      <c r="U396" s="10">
        <v>11482</v>
      </c>
      <c r="V396" s="10">
        <v>468</v>
      </c>
      <c r="W396" s="10">
        <v>647</v>
      </c>
      <c r="X396" s="11">
        <v>1</v>
      </c>
      <c r="Y396">
        <v>0</v>
      </c>
      <c r="Z396">
        <v>0</v>
      </c>
      <c r="AA396">
        <v>0</v>
      </c>
      <c r="AB396">
        <v>7.43187134502924</v>
      </c>
      <c r="AC396">
        <v>3.9610058325787907E-2</v>
      </c>
      <c r="AD396">
        <v>0.43833698830409362</v>
      </c>
      <c r="AE396">
        <v>3.0190058479532159E-2</v>
      </c>
      <c r="AF396">
        <v>0</v>
      </c>
      <c r="AG396">
        <v>24.945042530568848</v>
      </c>
      <c r="AH396">
        <v>17.907092673814169</v>
      </c>
      <c r="AI396">
        <v>2387.347083333334</v>
      </c>
      <c r="AJ396">
        <v>0.2776315789473684</v>
      </c>
    </row>
    <row r="397" spans="1:36" x14ac:dyDescent="0.25">
      <c r="A397" s="8">
        <v>925549738</v>
      </c>
      <c r="B397" s="9">
        <v>6592020</v>
      </c>
      <c r="C397" s="9">
        <v>659</v>
      </c>
      <c r="D397" s="9">
        <v>2020</v>
      </c>
      <c r="E397" s="9" t="s">
        <v>114</v>
      </c>
      <c r="F397" s="10">
        <v>15398.89052997394</v>
      </c>
      <c r="G397" s="10">
        <v>21633.63857515205</v>
      </c>
      <c r="H397" s="10">
        <v>5720.9739357080798</v>
      </c>
      <c r="I397" s="10">
        <v>973.5344439885663</v>
      </c>
      <c r="J397" s="10">
        <v>-1433.486621907269</v>
      </c>
      <c r="K397" s="10">
        <v>0</v>
      </c>
      <c r="L397" s="10">
        <v>69.458731537793227</v>
      </c>
      <c r="M397" s="10">
        <v>30782.144259961409</v>
      </c>
      <c r="N397" s="10">
        <v>14083.44</v>
      </c>
      <c r="O397" s="10">
        <v>352</v>
      </c>
      <c r="P397" s="10">
        <v>253139.33</v>
      </c>
      <c r="Q397" s="10">
        <v>9791</v>
      </c>
      <c r="R397" s="10">
        <v>2627.8074866310162</v>
      </c>
      <c r="S397" s="10">
        <v>7986.7082</v>
      </c>
      <c r="T397" s="10">
        <v>73879.483518592417</v>
      </c>
      <c r="U397" s="10">
        <v>11094</v>
      </c>
      <c r="V397" s="10">
        <v>461</v>
      </c>
      <c r="W397" s="10">
        <v>634</v>
      </c>
      <c r="X397" s="11">
        <v>1</v>
      </c>
      <c r="Y397">
        <v>0</v>
      </c>
      <c r="Z397">
        <v>0</v>
      </c>
      <c r="AA397">
        <v>0</v>
      </c>
      <c r="AB397">
        <v>7.43187134502924</v>
      </c>
      <c r="AC397">
        <v>3.9610058325787907E-2</v>
      </c>
      <c r="AD397">
        <v>0.43833698830409362</v>
      </c>
      <c r="AE397">
        <v>3.0190058479532159E-2</v>
      </c>
      <c r="AF397">
        <v>0</v>
      </c>
      <c r="AG397">
        <v>24.945042530568848</v>
      </c>
      <c r="AH397">
        <v>17.907092673814169</v>
      </c>
      <c r="AI397">
        <v>2387.347083333334</v>
      </c>
      <c r="AJ397">
        <v>0.2776315789473684</v>
      </c>
    </row>
    <row r="398" spans="1:36" x14ac:dyDescent="0.25">
      <c r="A398" s="8">
        <v>925549738</v>
      </c>
      <c r="B398" s="9">
        <v>6592019</v>
      </c>
      <c r="C398" s="9">
        <v>659</v>
      </c>
      <c r="D398" s="9">
        <v>2019</v>
      </c>
      <c r="E398" s="9" t="s">
        <v>114</v>
      </c>
      <c r="F398" s="10">
        <v>13450.26696428572</v>
      </c>
      <c r="G398" s="10">
        <v>24839.54196428572</v>
      </c>
      <c r="H398" s="10">
        <v>6284.9491071428574</v>
      </c>
      <c r="I398" s="10">
        <v>973.5344439885663</v>
      </c>
      <c r="J398" s="10">
        <v>-1433.486621907269</v>
      </c>
      <c r="K398" s="10">
        <v>0</v>
      </c>
      <c r="L398" s="10">
        <v>0</v>
      </c>
      <c r="M398" s="10">
        <v>31544.907643509869</v>
      </c>
      <c r="N398" s="10">
        <v>12942.14</v>
      </c>
      <c r="O398" s="10">
        <v>332</v>
      </c>
      <c r="P398" s="10">
        <v>248839.76</v>
      </c>
      <c r="Q398" s="10">
        <v>9265</v>
      </c>
      <c r="R398" s="10">
        <v>1974.41155234657</v>
      </c>
      <c r="S398" s="10">
        <v>8396.4293999999991</v>
      </c>
      <c r="T398" s="10">
        <v>73397.715435856444</v>
      </c>
      <c r="U398" s="10">
        <v>11009</v>
      </c>
      <c r="V398" s="10">
        <v>465</v>
      </c>
      <c r="W398" s="10">
        <v>634</v>
      </c>
      <c r="X398" s="11">
        <v>1</v>
      </c>
      <c r="Y398">
        <v>0</v>
      </c>
      <c r="Z398">
        <v>0</v>
      </c>
      <c r="AA398">
        <v>0</v>
      </c>
      <c r="AB398">
        <v>7.43187134502924</v>
      </c>
      <c r="AC398">
        <v>3.9610058325787907E-2</v>
      </c>
      <c r="AD398">
        <v>0.43833698830409362</v>
      </c>
      <c r="AE398">
        <v>3.0190058479532159E-2</v>
      </c>
      <c r="AF398">
        <v>0</v>
      </c>
      <c r="AG398">
        <v>24.945042530568848</v>
      </c>
      <c r="AH398">
        <v>17.907092673814169</v>
      </c>
      <c r="AI398">
        <v>2387.347083333334</v>
      </c>
      <c r="AJ398">
        <v>0.2776315789473684</v>
      </c>
    </row>
    <row r="399" spans="1:36" x14ac:dyDescent="0.25">
      <c r="A399" s="8">
        <v>980489698</v>
      </c>
      <c r="B399" s="9">
        <v>6752020</v>
      </c>
      <c r="C399" s="9">
        <v>675</v>
      </c>
      <c r="D399" s="9">
        <v>2020</v>
      </c>
      <c r="E399" s="9" t="s">
        <v>115</v>
      </c>
      <c r="F399" s="10">
        <v>1196759.611642051</v>
      </c>
      <c r="G399" s="10">
        <v>604113.45873153792</v>
      </c>
      <c r="H399" s="10">
        <v>322509.01824500441</v>
      </c>
      <c r="I399" s="10">
        <v>56295.446225659682</v>
      </c>
      <c r="J399" s="10">
        <v>-675.4582492717833</v>
      </c>
      <c r="K399" s="10">
        <v>2541.8247088603921</v>
      </c>
      <c r="L399" s="10">
        <v>41794.311033883583</v>
      </c>
      <c r="M399" s="10">
        <v>1494731.553779949</v>
      </c>
      <c r="N399" s="10">
        <v>3185606.66</v>
      </c>
      <c r="O399" s="10">
        <v>103182</v>
      </c>
      <c r="P399" s="10">
        <v>12429019.6</v>
      </c>
      <c r="Q399" s="10">
        <v>692532</v>
      </c>
      <c r="R399" s="10">
        <v>244019.935828877</v>
      </c>
      <c r="S399" s="10">
        <v>602944.0048</v>
      </c>
      <c r="T399" s="10">
        <v>4442792.249744826</v>
      </c>
      <c r="U399" s="10">
        <v>950983</v>
      </c>
      <c r="V399" s="10">
        <v>20334</v>
      </c>
      <c r="W399" s="10">
        <v>30024</v>
      </c>
      <c r="X399" s="11">
        <v>1</v>
      </c>
      <c r="Y399">
        <v>1.1750961287614969E-3</v>
      </c>
      <c r="Z399">
        <v>0.17458886171827431</v>
      </c>
      <c r="AA399">
        <v>3.8598014035302951E-3</v>
      </c>
      <c r="AB399">
        <v>4.738525231673151</v>
      </c>
      <c r="AC399">
        <v>2.5570213988602129E-2</v>
      </c>
      <c r="AD399">
        <v>0.25842802536211329</v>
      </c>
      <c r="AE399">
        <v>1.421457981239296E-2</v>
      </c>
      <c r="AF399">
        <v>3.7621872473227419E-3</v>
      </c>
      <c r="AG399">
        <v>28.287649426217762</v>
      </c>
      <c r="AH399">
        <v>20.56414034862194</v>
      </c>
      <c r="AI399">
        <v>2609.6020902192531</v>
      </c>
      <c r="AJ399">
        <v>0.1971030931343081</v>
      </c>
    </row>
    <row r="400" spans="1:36" x14ac:dyDescent="0.25">
      <c r="A400" s="8">
        <v>980489698</v>
      </c>
      <c r="B400" s="9">
        <v>6752019</v>
      </c>
      <c r="C400" s="9">
        <v>675</v>
      </c>
      <c r="D400" s="9">
        <v>2019</v>
      </c>
      <c r="E400" s="9" t="s">
        <v>115</v>
      </c>
      <c r="F400" s="10">
        <v>1002398.9625</v>
      </c>
      <c r="G400" s="10">
        <v>638178.9669642857</v>
      </c>
      <c r="H400" s="10">
        <v>191851.27232142861</v>
      </c>
      <c r="I400" s="10">
        <v>56295.446225659682</v>
      </c>
      <c r="J400" s="10">
        <v>-675.4582492717833</v>
      </c>
      <c r="K400" s="10">
        <v>2541.8247088603921</v>
      </c>
      <c r="L400" s="10">
        <v>21776.946428571431</v>
      </c>
      <c r="M400" s="10">
        <v>1485111.5233995339</v>
      </c>
      <c r="N400" s="10">
        <v>3000086.83</v>
      </c>
      <c r="O400" s="10">
        <v>103255</v>
      </c>
      <c r="P400" s="10">
        <v>11779032.08</v>
      </c>
      <c r="Q400" s="10">
        <v>658863</v>
      </c>
      <c r="R400" s="10">
        <v>160316.8375451263</v>
      </c>
      <c r="S400" s="10">
        <v>650553.75100000005</v>
      </c>
      <c r="T400" s="10">
        <v>4293634.4528206596</v>
      </c>
      <c r="U400" s="10">
        <v>935411</v>
      </c>
      <c r="V400" s="10">
        <v>20075</v>
      </c>
      <c r="W400" s="10">
        <v>29913</v>
      </c>
      <c r="X400" s="11">
        <v>1</v>
      </c>
      <c r="Y400">
        <v>1.1750961287614969E-3</v>
      </c>
      <c r="Z400">
        <v>0.17458886171827431</v>
      </c>
      <c r="AA400">
        <v>3.8598014035302951E-3</v>
      </c>
      <c r="AB400">
        <v>4.738525231673151</v>
      </c>
      <c r="AC400">
        <v>2.5570213988602129E-2</v>
      </c>
      <c r="AD400">
        <v>0.25842802536211329</v>
      </c>
      <c r="AE400">
        <v>1.421457981239296E-2</v>
      </c>
      <c r="AF400">
        <v>3.7621872473227419E-3</v>
      </c>
      <c r="AG400">
        <v>28.287649426217762</v>
      </c>
      <c r="AH400">
        <v>20.56414034862194</v>
      </c>
      <c r="AI400">
        <v>2609.6020902192531</v>
      </c>
      <c r="AJ400">
        <v>0.1971030931343081</v>
      </c>
    </row>
    <row r="401" spans="1:36" x14ac:dyDescent="0.25">
      <c r="A401" s="8">
        <v>980489698</v>
      </c>
      <c r="B401" s="9">
        <v>6752022</v>
      </c>
      <c r="C401" s="9">
        <v>675</v>
      </c>
      <c r="D401" s="9">
        <v>2022</v>
      </c>
      <c r="E401" s="9" t="s">
        <v>115</v>
      </c>
      <c r="F401" s="10">
        <v>1248928.976441917</v>
      </c>
      <c r="G401" s="10">
        <v>660489.2437043055</v>
      </c>
      <c r="H401" s="10">
        <v>359668.206336312</v>
      </c>
      <c r="I401" s="10">
        <v>56295.446225659682</v>
      </c>
      <c r="J401" s="10">
        <v>-675.4582492717833</v>
      </c>
      <c r="K401" s="10">
        <v>2541.8247088603921</v>
      </c>
      <c r="L401" s="10">
        <v>80328.421608448421</v>
      </c>
      <c r="M401" s="10">
        <v>1527583.40488671</v>
      </c>
      <c r="N401" s="10">
        <v>3634543.58</v>
      </c>
      <c r="O401" s="10">
        <v>115010</v>
      </c>
      <c r="P401" s="10">
        <v>13465039.220000001</v>
      </c>
      <c r="Q401" s="10">
        <v>689999</v>
      </c>
      <c r="R401" s="10">
        <v>123309.96742671011</v>
      </c>
      <c r="S401" s="10">
        <v>582957.60479999997</v>
      </c>
      <c r="T401" s="10">
        <v>4468385.0991934212</v>
      </c>
      <c r="U401" s="10">
        <v>975657</v>
      </c>
      <c r="V401" s="10">
        <v>20605</v>
      </c>
      <c r="W401" s="10">
        <v>30319</v>
      </c>
      <c r="X401" s="11">
        <v>1</v>
      </c>
      <c r="Y401">
        <v>1.1750961287614969E-3</v>
      </c>
      <c r="Z401">
        <v>0.17458886171827431</v>
      </c>
      <c r="AA401">
        <v>3.8598014035302951E-3</v>
      </c>
      <c r="AB401">
        <v>4.738525231673151</v>
      </c>
      <c r="AC401">
        <v>2.5570213988602129E-2</v>
      </c>
      <c r="AD401">
        <v>0.25842802536211329</v>
      </c>
      <c r="AE401">
        <v>1.421457981239296E-2</v>
      </c>
      <c r="AF401">
        <v>3.7621872473227419E-3</v>
      </c>
      <c r="AG401">
        <v>28.287649426217762</v>
      </c>
      <c r="AH401">
        <v>20.56414034862194</v>
      </c>
      <c r="AI401">
        <v>2609.6020902192531</v>
      </c>
      <c r="AJ401">
        <v>0.1971030931343081</v>
      </c>
    </row>
    <row r="402" spans="1:36" x14ac:dyDescent="0.25">
      <c r="A402" s="8">
        <v>980489698</v>
      </c>
      <c r="B402" s="9">
        <v>6752023</v>
      </c>
      <c r="C402" s="9">
        <v>675</v>
      </c>
      <c r="D402" s="9">
        <v>2023</v>
      </c>
      <c r="E402" s="9" t="s">
        <v>115</v>
      </c>
      <c r="F402" s="10">
        <v>1257566</v>
      </c>
      <c r="G402" s="10">
        <v>716444</v>
      </c>
      <c r="H402" s="10">
        <v>366228</v>
      </c>
      <c r="I402" s="10">
        <v>56295.446225659682</v>
      </c>
      <c r="J402" s="10">
        <v>-675.4582492717833</v>
      </c>
      <c r="K402" s="10">
        <v>2541.8247088603921</v>
      </c>
      <c r="L402" s="10">
        <v>75018</v>
      </c>
      <c r="M402" s="10">
        <v>1590925.812685248</v>
      </c>
      <c r="N402" s="10">
        <v>3827274.81</v>
      </c>
      <c r="O402" s="10">
        <v>116587</v>
      </c>
      <c r="P402" s="10">
        <v>14068479.880000001</v>
      </c>
      <c r="Q402" s="10">
        <v>679599</v>
      </c>
      <c r="R402" s="10">
        <v>146097</v>
      </c>
      <c r="S402" s="10">
        <v>589951.41720000003</v>
      </c>
      <c r="T402" s="10">
        <v>4619245.3219692484</v>
      </c>
      <c r="U402" s="10">
        <v>983980</v>
      </c>
      <c r="V402" s="10">
        <v>20791</v>
      </c>
      <c r="W402" s="10">
        <v>30508</v>
      </c>
      <c r="X402" s="11">
        <v>1</v>
      </c>
      <c r="Y402">
        <v>1.1750961287614969E-3</v>
      </c>
      <c r="Z402">
        <v>0.17458886171827431</v>
      </c>
      <c r="AA402">
        <v>3.8598014035302951E-3</v>
      </c>
      <c r="AB402">
        <v>4.738525231673151</v>
      </c>
      <c r="AC402">
        <v>2.5570213988602129E-2</v>
      </c>
      <c r="AD402">
        <v>0.25842802536211329</v>
      </c>
      <c r="AE402">
        <v>1.421457981239296E-2</v>
      </c>
      <c r="AF402">
        <v>3.7621872473227419E-3</v>
      </c>
      <c r="AG402">
        <v>28.287649426217762</v>
      </c>
      <c r="AH402">
        <v>20.56414034862194</v>
      </c>
      <c r="AI402">
        <v>2609.6020902192531</v>
      </c>
      <c r="AJ402">
        <v>0.1971030931343081</v>
      </c>
    </row>
    <row r="403" spans="1:36" x14ac:dyDescent="0.25">
      <c r="A403" s="8">
        <v>980489698</v>
      </c>
      <c r="B403" s="9">
        <v>6752021</v>
      </c>
      <c r="C403" s="9">
        <v>675</v>
      </c>
      <c r="D403" s="9">
        <v>2021</v>
      </c>
      <c r="E403" s="9" t="s">
        <v>115</v>
      </c>
      <c r="F403" s="10">
        <v>1294036.1350671139</v>
      </c>
      <c r="G403" s="10">
        <v>613686.05788590608</v>
      </c>
      <c r="H403" s="10">
        <v>318383.79614093958</v>
      </c>
      <c r="I403" s="10">
        <v>56295.446225659682</v>
      </c>
      <c r="J403" s="10">
        <v>-675.4582492717833</v>
      </c>
      <c r="K403" s="10">
        <v>2541.8247088603921</v>
      </c>
      <c r="L403" s="10">
        <v>73175.096476510065</v>
      </c>
      <c r="M403" s="10">
        <v>1574325.1130208189</v>
      </c>
      <c r="N403" s="10">
        <v>3435344.31</v>
      </c>
      <c r="O403" s="10">
        <v>109245</v>
      </c>
      <c r="P403" s="10">
        <v>12813395.300000001</v>
      </c>
      <c r="Q403" s="10">
        <v>764120</v>
      </c>
      <c r="R403" s="10">
        <v>192097.1162790698</v>
      </c>
      <c r="S403" s="10">
        <v>638329.92599999998</v>
      </c>
      <c r="T403" s="10">
        <v>4636511.7866958883</v>
      </c>
      <c r="U403" s="10">
        <v>963870</v>
      </c>
      <c r="V403" s="10">
        <v>20505</v>
      </c>
      <c r="W403" s="10">
        <v>30083</v>
      </c>
      <c r="X403" s="11">
        <v>1</v>
      </c>
      <c r="Y403">
        <v>1.1750961287614969E-3</v>
      </c>
      <c r="Z403">
        <v>0.17458886171827431</v>
      </c>
      <c r="AA403">
        <v>3.8598014035302951E-3</v>
      </c>
      <c r="AB403">
        <v>4.738525231673151</v>
      </c>
      <c r="AC403">
        <v>2.5570213988602129E-2</v>
      </c>
      <c r="AD403">
        <v>0.25842802536211329</v>
      </c>
      <c r="AE403">
        <v>1.421457981239296E-2</v>
      </c>
      <c r="AF403">
        <v>3.7621872473227419E-3</v>
      </c>
      <c r="AG403">
        <v>28.287649426217762</v>
      </c>
      <c r="AH403">
        <v>20.56414034862194</v>
      </c>
      <c r="AI403">
        <v>2609.6020902192531</v>
      </c>
      <c r="AJ403">
        <v>0.1971030931343081</v>
      </c>
    </row>
    <row r="404" spans="1:36" x14ac:dyDescent="0.25">
      <c r="A404" s="8">
        <v>987059729</v>
      </c>
      <c r="B404" s="9">
        <v>6852022</v>
      </c>
      <c r="C404" s="9">
        <v>685</v>
      </c>
      <c r="D404" s="9">
        <v>2022</v>
      </c>
      <c r="E404" s="9" t="s">
        <v>116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0</v>
      </c>
      <c r="M404" s="10">
        <v>0</v>
      </c>
      <c r="N404" s="10">
        <v>0</v>
      </c>
      <c r="O404" s="10">
        <v>0</v>
      </c>
      <c r="P404" s="10">
        <v>0</v>
      </c>
      <c r="Q404" s="10">
        <v>0</v>
      </c>
      <c r="R404" s="10">
        <v>0</v>
      </c>
      <c r="S404" s="10">
        <v>0</v>
      </c>
      <c r="T404" s="10">
        <v>0</v>
      </c>
      <c r="U404" s="10">
        <v>0</v>
      </c>
      <c r="V404" s="10">
        <v>0</v>
      </c>
      <c r="W404" s="10">
        <v>0</v>
      </c>
      <c r="X404" s="11">
        <v>0</v>
      </c>
      <c r="Y404">
        <v>0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0</v>
      </c>
    </row>
    <row r="405" spans="1:36" x14ac:dyDescent="0.25">
      <c r="A405" s="8">
        <v>987059729</v>
      </c>
      <c r="B405" s="9">
        <v>6852019</v>
      </c>
      <c r="C405" s="9">
        <v>685</v>
      </c>
      <c r="D405" s="9">
        <v>2019</v>
      </c>
      <c r="E405" s="9" t="s">
        <v>116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0</v>
      </c>
      <c r="M405" s="10">
        <v>0</v>
      </c>
      <c r="N405" s="10">
        <v>0</v>
      </c>
      <c r="O405" s="10">
        <v>0</v>
      </c>
      <c r="P405" s="10">
        <v>0</v>
      </c>
      <c r="Q405" s="10">
        <v>0</v>
      </c>
      <c r="R405" s="10">
        <v>0</v>
      </c>
      <c r="S405" s="10">
        <v>0</v>
      </c>
      <c r="T405" s="10">
        <v>0</v>
      </c>
      <c r="U405" s="10">
        <v>0</v>
      </c>
      <c r="V405" s="10">
        <v>0</v>
      </c>
      <c r="W405" s="10">
        <v>0</v>
      </c>
      <c r="X405" s="11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</row>
    <row r="406" spans="1:36" x14ac:dyDescent="0.25">
      <c r="A406" s="8">
        <v>987059729</v>
      </c>
      <c r="B406" s="9">
        <v>6852021</v>
      </c>
      <c r="C406" s="9">
        <v>685</v>
      </c>
      <c r="D406" s="9">
        <v>2021</v>
      </c>
      <c r="E406" s="9" t="s">
        <v>116</v>
      </c>
      <c r="F406" s="10">
        <v>0</v>
      </c>
      <c r="G406" s="10">
        <v>0</v>
      </c>
      <c r="H406" s="10">
        <v>0</v>
      </c>
      <c r="I406" s="10">
        <v>0</v>
      </c>
      <c r="J406" s="10">
        <v>0</v>
      </c>
      <c r="K406" s="10">
        <v>0</v>
      </c>
      <c r="L406" s="10">
        <v>0</v>
      </c>
      <c r="M406" s="10">
        <v>0</v>
      </c>
      <c r="N406" s="10">
        <v>0</v>
      </c>
      <c r="O406" s="10">
        <v>0</v>
      </c>
      <c r="P406" s="10">
        <v>0</v>
      </c>
      <c r="Q406" s="10">
        <v>0</v>
      </c>
      <c r="R406" s="10">
        <v>0</v>
      </c>
      <c r="S406" s="10">
        <v>0</v>
      </c>
      <c r="T406" s="10">
        <v>0</v>
      </c>
      <c r="U406" s="10">
        <v>0</v>
      </c>
      <c r="V406" s="10">
        <v>0</v>
      </c>
      <c r="W406" s="10">
        <v>0</v>
      </c>
      <c r="X406" s="11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</row>
    <row r="407" spans="1:36" x14ac:dyDescent="0.25">
      <c r="A407" s="8">
        <v>987059729</v>
      </c>
      <c r="B407" s="9">
        <v>6852023</v>
      </c>
      <c r="C407" s="9">
        <v>685</v>
      </c>
      <c r="D407" s="9">
        <v>2023</v>
      </c>
      <c r="E407" s="9" t="s">
        <v>116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0</v>
      </c>
      <c r="L407" s="10">
        <v>0</v>
      </c>
      <c r="M407" s="10">
        <v>0</v>
      </c>
      <c r="N407" s="10">
        <v>0</v>
      </c>
      <c r="O407" s="10">
        <v>0</v>
      </c>
      <c r="P407" s="10">
        <v>0</v>
      </c>
      <c r="Q407" s="10">
        <v>0</v>
      </c>
      <c r="R407" s="10">
        <v>0</v>
      </c>
      <c r="S407" s="10">
        <v>0</v>
      </c>
      <c r="T407" s="10">
        <v>0</v>
      </c>
      <c r="U407" s="10">
        <v>0</v>
      </c>
      <c r="V407" s="10">
        <v>0</v>
      </c>
      <c r="W407" s="10">
        <v>0</v>
      </c>
      <c r="X407" s="11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0</v>
      </c>
      <c r="AG407">
        <v>0</v>
      </c>
      <c r="AH407">
        <v>0</v>
      </c>
      <c r="AI407">
        <v>0</v>
      </c>
      <c r="AJ407">
        <v>0</v>
      </c>
    </row>
    <row r="408" spans="1:36" x14ac:dyDescent="0.25">
      <c r="A408" s="8">
        <v>987059729</v>
      </c>
      <c r="B408" s="9">
        <v>6852020</v>
      </c>
      <c r="C408" s="9">
        <v>685</v>
      </c>
      <c r="D408" s="9">
        <v>2020</v>
      </c>
      <c r="E408" s="9" t="s">
        <v>116</v>
      </c>
      <c r="F408" s="10">
        <v>0</v>
      </c>
      <c r="G408" s="10">
        <v>0</v>
      </c>
      <c r="H408" s="10">
        <v>0</v>
      </c>
      <c r="I408" s="10">
        <v>0</v>
      </c>
      <c r="J408" s="10">
        <v>0</v>
      </c>
      <c r="K408" s="10">
        <v>0</v>
      </c>
      <c r="L408" s="10">
        <v>0</v>
      </c>
      <c r="M408" s="10">
        <v>0</v>
      </c>
      <c r="N408" s="10">
        <v>0</v>
      </c>
      <c r="O408" s="10">
        <v>0</v>
      </c>
      <c r="P408" s="10">
        <v>0</v>
      </c>
      <c r="Q408" s="10">
        <v>0</v>
      </c>
      <c r="R408" s="10">
        <v>0</v>
      </c>
      <c r="S408" s="10">
        <v>0</v>
      </c>
      <c r="T408" s="10">
        <v>0</v>
      </c>
      <c r="U408" s="10">
        <v>0</v>
      </c>
      <c r="V408" s="10">
        <v>0</v>
      </c>
      <c r="W408" s="10">
        <v>0</v>
      </c>
      <c r="X408" s="11">
        <v>0</v>
      </c>
      <c r="Y408">
        <v>0</v>
      </c>
      <c r="Z408">
        <v>0</v>
      </c>
      <c r="AA408">
        <v>0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</row>
    <row r="409" spans="1:36" x14ac:dyDescent="0.25">
      <c r="A409" s="8">
        <v>987626844</v>
      </c>
      <c r="B409" s="9">
        <v>6932020</v>
      </c>
      <c r="C409" s="9">
        <v>693</v>
      </c>
      <c r="D409" s="9">
        <v>2020</v>
      </c>
      <c r="E409" s="9" t="s">
        <v>117</v>
      </c>
      <c r="F409" s="10">
        <v>60424.686359687243</v>
      </c>
      <c r="G409" s="10">
        <v>29318.199826238058</v>
      </c>
      <c r="H409" s="10">
        <v>6799.2380538662037</v>
      </c>
      <c r="I409" s="10">
        <v>2489.2092398417049</v>
      </c>
      <c r="J409" s="10">
        <v>0</v>
      </c>
      <c r="K409" s="10">
        <v>6478.0183928571432</v>
      </c>
      <c r="L409" s="10">
        <v>0</v>
      </c>
      <c r="M409" s="10">
        <v>91910.875764757933</v>
      </c>
      <c r="N409" s="10">
        <v>193251.38</v>
      </c>
      <c r="O409" s="10">
        <v>13430</v>
      </c>
      <c r="P409" s="10">
        <v>487003.82</v>
      </c>
      <c r="Q409" s="10">
        <v>31270</v>
      </c>
      <c r="R409" s="10">
        <v>7533.4331550802144</v>
      </c>
      <c r="S409" s="10">
        <v>25692.517199999998</v>
      </c>
      <c r="T409" s="10">
        <v>226706.16083983821</v>
      </c>
      <c r="U409" s="10">
        <v>24697</v>
      </c>
      <c r="V409" s="10">
        <v>979</v>
      </c>
      <c r="W409" s="10">
        <v>1577</v>
      </c>
      <c r="X409" s="11">
        <v>1</v>
      </c>
      <c r="Y409">
        <v>0</v>
      </c>
      <c r="Z409">
        <v>0</v>
      </c>
      <c r="AA409">
        <v>0</v>
      </c>
      <c r="AB409">
        <v>7.6089091546825678</v>
      </c>
      <c r="AC409">
        <v>1.081651631947401</v>
      </c>
      <c r="AD409">
        <v>0.37963521571378472</v>
      </c>
      <c r="AE409">
        <v>1.322343037530691E-2</v>
      </c>
      <c r="AF409">
        <v>3.4424011624993741E-3</v>
      </c>
      <c r="AG409">
        <v>32.79431459456012</v>
      </c>
      <c r="AH409">
        <v>21.215381298959429</v>
      </c>
      <c r="AI409">
        <v>2786.8675201683618</v>
      </c>
      <c r="AJ409">
        <v>0.28972290424412489</v>
      </c>
    </row>
    <row r="410" spans="1:36" x14ac:dyDescent="0.25">
      <c r="A410" s="8">
        <v>987626844</v>
      </c>
      <c r="B410" s="9">
        <v>6932019</v>
      </c>
      <c r="C410" s="9">
        <v>693</v>
      </c>
      <c r="D410" s="9">
        <v>2019</v>
      </c>
      <c r="E410" s="9" t="s">
        <v>117</v>
      </c>
      <c r="F410" s="10">
        <v>51402.431250000001</v>
      </c>
      <c r="G410" s="10">
        <v>34146.297321428567</v>
      </c>
      <c r="H410" s="10">
        <v>8560.0848214285706</v>
      </c>
      <c r="I410" s="10">
        <v>2489.2092398417049</v>
      </c>
      <c r="J410" s="10">
        <v>0</v>
      </c>
      <c r="K410" s="10">
        <v>6478.0183928571432</v>
      </c>
      <c r="L410" s="10">
        <v>1142.0999999999999</v>
      </c>
      <c r="M410" s="10">
        <v>84813.771382698847</v>
      </c>
      <c r="N410" s="10">
        <v>199163.92</v>
      </c>
      <c r="O410" s="10">
        <v>13445</v>
      </c>
      <c r="P410" s="10">
        <v>474713.13</v>
      </c>
      <c r="Q410" s="10">
        <v>29941</v>
      </c>
      <c r="R410" s="10">
        <v>5616.7797833935019</v>
      </c>
      <c r="S410" s="10">
        <v>27686.160599999999</v>
      </c>
      <c r="T410" s="10">
        <v>217838.83314609231</v>
      </c>
      <c r="U410" s="10">
        <v>24407</v>
      </c>
      <c r="V410" s="10">
        <v>985</v>
      </c>
      <c r="W410" s="10">
        <v>1569</v>
      </c>
      <c r="X410" s="11">
        <v>1</v>
      </c>
      <c r="Y410">
        <v>0</v>
      </c>
      <c r="Z410">
        <v>0</v>
      </c>
      <c r="AA410">
        <v>0</v>
      </c>
      <c r="AB410">
        <v>7.6089091546825678</v>
      </c>
      <c r="AC410">
        <v>1.081651631947401</v>
      </c>
      <c r="AD410">
        <v>0.37963521571378472</v>
      </c>
      <c r="AE410">
        <v>1.322343037530691E-2</v>
      </c>
      <c r="AF410">
        <v>3.4424011624993741E-3</v>
      </c>
      <c r="AG410">
        <v>32.79431459456012</v>
      </c>
      <c r="AH410">
        <v>21.215381298959429</v>
      </c>
      <c r="AI410">
        <v>2786.8675201683618</v>
      </c>
      <c r="AJ410">
        <v>0.28972290424412489</v>
      </c>
    </row>
    <row r="411" spans="1:36" x14ac:dyDescent="0.25">
      <c r="A411" s="8">
        <v>987626844</v>
      </c>
      <c r="B411" s="9">
        <v>6932022</v>
      </c>
      <c r="C411" s="9">
        <v>693</v>
      </c>
      <c r="D411" s="9">
        <v>2022</v>
      </c>
      <c r="E411" s="9" t="s">
        <v>117</v>
      </c>
      <c r="F411" s="10">
        <v>46296.336311941523</v>
      </c>
      <c r="G411" s="10">
        <v>29459.149471974011</v>
      </c>
      <c r="H411" s="10">
        <v>9649.9666937449238</v>
      </c>
      <c r="I411" s="10">
        <v>2489.2092398417049</v>
      </c>
      <c r="J411" s="10">
        <v>0</v>
      </c>
      <c r="K411" s="10">
        <v>6478.0183928571432</v>
      </c>
      <c r="L411" s="10">
        <v>451.5207148659627</v>
      </c>
      <c r="M411" s="10">
        <v>74621.22600800349</v>
      </c>
      <c r="N411" s="10">
        <v>234732.08</v>
      </c>
      <c r="O411" s="10">
        <v>4379</v>
      </c>
      <c r="P411" s="10">
        <v>516995.77</v>
      </c>
      <c r="Q411" s="10">
        <v>20123</v>
      </c>
      <c r="R411" s="10">
        <v>6597.1465798045601</v>
      </c>
      <c r="S411" s="10">
        <v>24182.8302</v>
      </c>
      <c r="T411" s="10">
        <v>192747.65104780809</v>
      </c>
      <c r="U411" s="10">
        <v>25429</v>
      </c>
      <c r="V411" s="10">
        <v>1018</v>
      </c>
      <c r="W411" s="10">
        <v>1524</v>
      </c>
      <c r="X411" s="11">
        <v>1</v>
      </c>
      <c r="Y411">
        <v>0</v>
      </c>
      <c r="Z411">
        <v>0</v>
      </c>
      <c r="AA411">
        <v>0</v>
      </c>
      <c r="AB411">
        <v>7.6089091546825678</v>
      </c>
      <c r="AC411">
        <v>1.081651631947401</v>
      </c>
      <c r="AD411">
        <v>0.37963521571378472</v>
      </c>
      <c r="AE411">
        <v>1.322343037530691E-2</v>
      </c>
      <c r="AF411">
        <v>3.4424011624993741E-3</v>
      </c>
      <c r="AG411">
        <v>32.79431459456012</v>
      </c>
      <c r="AH411">
        <v>21.215381298959429</v>
      </c>
      <c r="AI411">
        <v>2786.8675201683618</v>
      </c>
      <c r="AJ411">
        <v>0.28972290424412489</v>
      </c>
    </row>
    <row r="412" spans="1:36" x14ac:dyDescent="0.25">
      <c r="A412" s="8">
        <v>987626844</v>
      </c>
      <c r="B412" s="9">
        <v>6932023</v>
      </c>
      <c r="C412" s="9">
        <v>693</v>
      </c>
      <c r="D412" s="9">
        <v>2023</v>
      </c>
      <c r="E412" s="9" t="s">
        <v>117</v>
      </c>
      <c r="F412" s="10">
        <v>47980</v>
      </c>
      <c r="G412" s="10">
        <v>35850</v>
      </c>
      <c r="H412" s="10">
        <v>8882</v>
      </c>
      <c r="I412" s="10">
        <v>2489.2092398417049</v>
      </c>
      <c r="J412" s="10">
        <v>0</v>
      </c>
      <c r="K412" s="10">
        <v>6478.0183928571432</v>
      </c>
      <c r="L412" s="10">
        <v>1545</v>
      </c>
      <c r="M412" s="10">
        <v>82370.22763269885</v>
      </c>
      <c r="N412" s="10">
        <v>258545.86</v>
      </c>
      <c r="O412" s="10">
        <v>4550</v>
      </c>
      <c r="P412" s="10">
        <v>523928.41</v>
      </c>
      <c r="Q412" s="10">
        <v>21066</v>
      </c>
      <c r="R412" s="10">
        <v>7798</v>
      </c>
      <c r="S412" s="10">
        <v>21747.3446</v>
      </c>
      <c r="T412" s="10">
        <v>202946.42120469891</v>
      </c>
      <c r="U412" s="10">
        <v>26016</v>
      </c>
      <c r="V412" s="10">
        <v>1030</v>
      </c>
      <c r="W412" s="10">
        <v>1532</v>
      </c>
      <c r="X412" s="11">
        <v>1</v>
      </c>
      <c r="Y412">
        <v>0</v>
      </c>
      <c r="Z412">
        <v>0</v>
      </c>
      <c r="AA412">
        <v>0</v>
      </c>
      <c r="AB412">
        <v>7.6089091546825678</v>
      </c>
      <c r="AC412">
        <v>1.081651631947401</v>
      </c>
      <c r="AD412">
        <v>0.37963521571378472</v>
      </c>
      <c r="AE412">
        <v>1.322343037530691E-2</v>
      </c>
      <c r="AF412">
        <v>3.4424011624993741E-3</v>
      </c>
      <c r="AG412">
        <v>32.79431459456012</v>
      </c>
      <c r="AH412">
        <v>21.215381298959429</v>
      </c>
      <c r="AI412">
        <v>2786.8675201683618</v>
      </c>
      <c r="AJ412">
        <v>0.28972290424412489</v>
      </c>
    </row>
    <row r="413" spans="1:36" x14ac:dyDescent="0.25">
      <c r="A413" s="8">
        <v>987626844</v>
      </c>
      <c r="B413" s="9">
        <v>6932021</v>
      </c>
      <c r="C413" s="9">
        <v>693</v>
      </c>
      <c r="D413" s="9">
        <v>2021</v>
      </c>
      <c r="E413" s="9" t="s">
        <v>117</v>
      </c>
      <c r="F413" s="10">
        <v>58333.545302013423</v>
      </c>
      <c r="G413" s="10">
        <v>30662.53187919463</v>
      </c>
      <c r="H413" s="10">
        <v>8104.7793624161077</v>
      </c>
      <c r="I413" s="10">
        <v>2489.2092398417049</v>
      </c>
      <c r="J413" s="10">
        <v>0</v>
      </c>
      <c r="K413" s="10">
        <v>6478.0183928571432</v>
      </c>
      <c r="L413" s="10">
        <v>473.74580536912748</v>
      </c>
      <c r="M413" s="10">
        <v>89384.779646121679</v>
      </c>
      <c r="N413" s="10">
        <v>217645.91</v>
      </c>
      <c r="O413" s="10">
        <v>4515</v>
      </c>
      <c r="P413" s="10">
        <v>489785.36</v>
      </c>
      <c r="Q413" s="10">
        <v>18776</v>
      </c>
      <c r="R413" s="10">
        <v>16357.95348837209</v>
      </c>
      <c r="S413" s="10">
        <v>33881.944600000003</v>
      </c>
      <c r="T413" s="10">
        <v>222056.93190649379</v>
      </c>
      <c r="U413" s="10">
        <v>24894</v>
      </c>
      <c r="V413" s="10">
        <v>987</v>
      </c>
      <c r="W413" s="10">
        <v>1599</v>
      </c>
      <c r="X413" s="11">
        <v>1</v>
      </c>
      <c r="Y413">
        <v>0</v>
      </c>
      <c r="Z413">
        <v>0</v>
      </c>
      <c r="AA413">
        <v>0</v>
      </c>
      <c r="AB413">
        <v>7.6089091546825678</v>
      </c>
      <c r="AC413">
        <v>1.081651631947401</v>
      </c>
      <c r="AD413">
        <v>0.37963521571378472</v>
      </c>
      <c r="AE413">
        <v>1.322343037530691E-2</v>
      </c>
      <c r="AF413">
        <v>3.4424011624993741E-3</v>
      </c>
      <c r="AG413">
        <v>32.79431459456012</v>
      </c>
      <c r="AH413">
        <v>21.215381298959429</v>
      </c>
      <c r="AI413">
        <v>2786.8675201683618</v>
      </c>
      <c r="AJ413">
        <v>0.28972290424412489</v>
      </c>
    </row>
    <row r="414" spans="1:36" x14ac:dyDescent="0.25">
      <c r="A414" s="8">
        <v>988807648</v>
      </c>
      <c r="B414" s="9">
        <v>6992020</v>
      </c>
      <c r="C414" s="9">
        <v>699</v>
      </c>
      <c r="D414" s="9">
        <v>2020</v>
      </c>
      <c r="E414" s="9" t="s">
        <v>118</v>
      </c>
      <c r="F414" s="10">
        <v>165853.1181581234</v>
      </c>
      <c r="G414" s="10">
        <v>156784.8948740226</v>
      </c>
      <c r="H414" s="10">
        <v>102987.45351867939</v>
      </c>
      <c r="I414" s="10">
        <v>9830.4543569200359</v>
      </c>
      <c r="J414" s="10">
        <v>16191.052175430539</v>
      </c>
      <c r="K414" s="10">
        <v>0</v>
      </c>
      <c r="L414" s="10">
        <v>9483.8731537793228</v>
      </c>
      <c r="M414" s="10">
        <v>236188.19289203791</v>
      </c>
      <c r="N414" s="10">
        <v>455432.23</v>
      </c>
      <c r="O414" s="10">
        <v>11417</v>
      </c>
      <c r="P414" s="10">
        <v>2044980.33</v>
      </c>
      <c r="Q414" s="10">
        <v>96456</v>
      </c>
      <c r="R414" s="10">
        <v>21977.711229946519</v>
      </c>
      <c r="S414" s="10">
        <v>43860.868600000002</v>
      </c>
      <c r="T414" s="10">
        <v>618934.26273798442</v>
      </c>
      <c r="U414" s="10">
        <v>88694</v>
      </c>
      <c r="V414" s="10">
        <v>5332</v>
      </c>
      <c r="W414" s="10">
        <v>7028</v>
      </c>
      <c r="X414" s="11">
        <v>1</v>
      </c>
      <c r="Y414">
        <v>2.876512703541783E-2</v>
      </c>
      <c r="Z414">
        <v>2.8145175215028631</v>
      </c>
      <c r="AA414">
        <v>3.9616387400802137E-2</v>
      </c>
      <c r="AB414">
        <v>7.6415360600876658</v>
      </c>
      <c r="AC414">
        <v>0.17650554350896</v>
      </c>
      <c r="AD414">
        <v>0.7258336069303567</v>
      </c>
      <c r="AE414">
        <v>1.7441090240938179E-2</v>
      </c>
      <c r="AF414">
        <v>4.7635504582852997E-2</v>
      </c>
      <c r="AG414">
        <v>23.46512436490146</v>
      </c>
      <c r="AH414">
        <v>27.073211443459499</v>
      </c>
      <c r="AI414">
        <v>2149.035800314492</v>
      </c>
      <c r="AJ414">
        <v>0.14051367121125721</v>
      </c>
    </row>
    <row r="415" spans="1:36" x14ac:dyDescent="0.25">
      <c r="A415" s="8">
        <v>988807648</v>
      </c>
      <c r="B415" s="9">
        <v>6992019</v>
      </c>
      <c r="C415" s="9">
        <v>699</v>
      </c>
      <c r="D415" s="9">
        <v>2019</v>
      </c>
      <c r="E415" s="9" t="s">
        <v>118</v>
      </c>
      <c r="F415" s="10">
        <v>146068.69821428569</v>
      </c>
      <c r="G415" s="10">
        <v>162112.4839285714</v>
      </c>
      <c r="H415" s="10">
        <v>112274.77499999999</v>
      </c>
      <c r="I415" s="10">
        <v>9830.4543569200359</v>
      </c>
      <c r="J415" s="10">
        <v>16191.052175430539</v>
      </c>
      <c r="K415" s="10">
        <v>0</v>
      </c>
      <c r="L415" s="10">
        <v>3310.730357142857</v>
      </c>
      <c r="M415" s="10">
        <v>218617.18331806481</v>
      </c>
      <c r="N415" s="10">
        <v>396499.74</v>
      </c>
      <c r="O415" s="10">
        <v>15074</v>
      </c>
      <c r="P415" s="10">
        <v>1976725.54</v>
      </c>
      <c r="Q415" s="10">
        <v>103614</v>
      </c>
      <c r="R415" s="10">
        <v>18657.487364620942</v>
      </c>
      <c r="S415" s="10">
        <v>65234.895799999998</v>
      </c>
      <c r="T415" s="10">
        <v>619599.19989068573</v>
      </c>
      <c r="U415" s="10">
        <v>88594</v>
      </c>
      <c r="V415" s="10">
        <v>5322</v>
      </c>
      <c r="W415" s="10">
        <v>6998</v>
      </c>
      <c r="X415" s="11">
        <v>1</v>
      </c>
      <c r="Y415">
        <v>2.876512703541783E-2</v>
      </c>
      <c r="Z415">
        <v>2.8145175215028631</v>
      </c>
      <c r="AA415">
        <v>3.9616387400802137E-2</v>
      </c>
      <c r="AB415">
        <v>7.6415360600876658</v>
      </c>
      <c r="AC415">
        <v>0.17650554350896</v>
      </c>
      <c r="AD415">
        <v>0.7258336069303567</v>
      </c>
      <c r="AE415">
        <v>1.7441090240938179E-2</v>
      </c>
      <c r="AF415">
        <v>4.7635504582852997E-2</v>
      </c>
      <c r="AG415">
        <v>23.46512436490146</v>
      </c>
      <c r="AH415">
        <v>27.073211443459499</v>
      </c>
      <c r="AI415">
        <v>2149.035800314492</v>
      </c>
      <c r="AJ415">
        <v>0.14051367121125721</v>
      </c>
    </row>
    <row r="416" spans="1:36" x14ac:dyDescent="0.25">
      <c r="A416" s="8">
        <v>988807648</v>
      </c>
      <c r="B416" s="9">
        <v>6992022</v>
      </c>
      <c r="C416" s="9">
        <v>699</v>
      </c>
      <c r="D416" s="9">
        <v>2022</v>
      </c>
      <c r="E416" s="9" t="s">
        <v>118</v>
      </c>
      <c r="F416" s="10">
        <v>148171.9861900894</v>
      </c>
      <c r="G416" s="10">
        <v>136210.81072298941</v>
      </c>
      <c r="H416" s="10">
        <v>66342.619008935828</v>
      </c>
      <c r="I416" s="10">
        <v>9830.4543569200359</v>
      </c>
      <c r="J416" s="10">
        <v>16191.052175430539</v>
      </c>
      <c r="K416" s="10">
        <v>0</v>
      </c>
      <c r="L416" s="10">
        <v>3519.3874898456538</v>
      </c>
      <c r="M416" s="10">
        <v>240542.2969466479</v>
      </c>
      <c r="N416" s="10">
        <v>594490.04</v>
      </c>
      <c r="O416" s="10">
        <v>14392</v>
      </c>
      <c r="P416" s="10">
        <v>2131630.25</v>
      </c>
      <c r="Q416" s="10">
        <v>101537</v>
      </c>
      <c r="R416" s="10">
        <v>29518.827361563519</v>
      </c>
      <c r="S416" s="10">
        <v>64880.137199999997</v>
      </c>
      <c r="T416" s="10">
        <v>678773.91775221145</v>
      </c>
      <c r="U416" s="10">
        <v>90939</v>
      </c>
      <c r="V416" s="10">
        <v>5416</v>
      </c>
      <c r="W416" s="10">
        <v>7125</v>
      </c>
      <c r="X416" s="11">
        <v>1</v>
      </c>
      <c r="Y416">
        <v>2.876512703541783E-2</v>
      </c>
      <c r="Z416">
        <v>2.8145175215028631</v>
      </c>
      <c r="AA416">
        <v>3.9616387400802137E-2</v>
      </c>
      <c r="AB416">
        <v>7.6415360600876658</v>
      </c>
      <c r="AC416">
        <v>0.17650554350896</v>
      </c>
      <c r="AD416">
        <v>0.7258336069303567</v>
      </c>
      <c r="AE416">
        <v>1.7441090240938179E-2</v>
      </c>
      <c r="AF416">
        <v>4.7635504582852997E-2</v>
      </c>
      <c r="AG416">
        <v>23.46512436490146</v>
      </c>
      <c r="AH416">
        <v>27.073211443459499</v>
      </c>
      <c r="AI416">
        <v>2149.035800314492</v>
      </c>
      <c r="AJ416">
        <v>0.14051367121125721</v>
      </c>
    </row>
    <row r="417" spans="1:36" x14ac:dyDescent="0.25">
      <c r="A417" s="8">
        <v>988807648</v>
      </c>
      <c r="B417" s="9">
        <v>6992023</v>
      </c>
      <c r="C417" s="9">
        <v>699</v>
      </c>
      <c r="D417" s="9">
        <v>2023</v>
      </c>
      <c r="E417" s="9" t="s">
        <v>118</v>
      </c>
      <c r="F417" s="10">
        <v>156751</v>
      </c>
      <c r="G417" s="10">
        <v>138282</v>
      </c>
      <c r="H417" s="10">
        <v>64990</v>
      </c>
      <c r="I417" s="10">
        <v>9830.4543569200359</v>
      </c>
      <c r="J417" s="10">
        <v>16191.052175430539</v>
      </c>
      <c r="K417" s="10">
        <v>0</v>
      </c>
      <c r="L417" s="10">
        <v>989</v>
      </c>
      <c r="M417" s="10">
        <v>255075.50653235061</v>
      </c>
      <c r="N417" s="10">
        <v>665242.56000000006</v>
      </c>
      <c r="O417" s="10">
        <v>15866</v>
      </c>
      <c r="P417" s="10">
        <v>2176447.9900000002</v>
      </c>
      <c r="Q417" s="10">
        <v>106886</v>
      </c>
      <c r="R417" s="10">
        <v>24339</v>
      </c>
      <c r="S417" s="10">
        <v>70597.675199999998</v>
      </c>
      <c r="T417" s="10">
        <v>710329.51171235065</v>
      </c>
      <c r="U417" s="10">
        <v>91615</v>
      </c>
      <c r="V417" s="10">
        <v>5444</v>
      </c>
      <c r="W417" s="10">
        <v>7172</v>
      </c>
      <c r="X417" s="11">
        <v>1</v>
      </c>
      <c r="Y417">
        <v>2.876512703541783E-2</v>
      </c>
      <c r="Z417">
        <v>2.8145175215028631</v>
      </c>
      <c r="AA417">
        <v>3.9616387400802137E-2</v>
      </c>
      <c r="AB417">
        <v>7.6415360600876658</v>
      </c>
      <c r="AC417">
        <v>0.17650554350896</v>
      </c>
      <c r="AD417">
        <v>0.7258336069303567</v>
      </c>
      <c r="AE417">
        <v>1.7441090240938179E-2</v>
      </c>
      <c r="AF417">
        <v>4.7635504582852997E-2</v>
      </c>
      <c r="AG417">
        <v>23.46512436490146</v>
      </c>
      <c r="AH417">
        <v>27.073211443459499</v>
      </c>
      <c r="AI417">
        <v>2149.035800314492</v>
      </c>
      <c r="AJ417">
        <v>0.14051367121125721</v>
      </c>
    </row>
    <row r="418" spans="1:36" x14ac:dyDescent="0.25">
      <c r="A418" s="8">
        <v>988807648</v>
      </c>
      <c r="B418" s="9">
        <v>6992021</v>
      </c>
      <c r="C418" s="9">
        <v>699</v>
      </c>
      <c r="D418" s="9">
        <v>2021</v>
      </c>
      <c r="E418" s="9" t="s">
        <v>118</v>
      </c>
      <c r="F418" s="10">
        <v>148175.9773489933</v>
      </c>
      <c r="G418" s="10">
        <v>155858.1115771812</v>
      </c>
      <c r="H418" s="10">
        <v>100179.6719798658</v>
      </c>
      <c r="I418" s="10">
        <v>9830.4543569200359</v>
      </c>
      <c r="J418" s="10">
        <v>16191.052175430539</v>
      </c>
      <c r="K418" s="10">
        <v>0</v>
      </c>
      <c r="L418" s="10">
        <v>3327.931208053692</v>
      </c>
      <c r="M418" s="10">
        <v>226547.9922706057</v>
      </c>
      <c r="N418" s="10">
        <v>529147.07999999996</v>
      </c>
      <c r="O418" s="10">
        <v>12787</v>
      </c>
      <c r="P418" s="10">
        <v>2119360.77</v>
      </c>
      <c r="Q418" s="10">
        <v>101520</v>
      </c>
      <c r="R418" s="10">
        <v>21938.232558139531</v>
      </c>
      <c r="S418" s="10">
        <v>66265.622999999992</v>
      </c>
      <c r="T418" s="10">
        <v>650474.1040887452</v>
      </c>
      <c r="U418" s="10">
        <v>89377</v>
      </c>
      <c r="V418" s="10">
        <v>5408</v>
      </c>
      <c r="W418" s="10">
        <v>7085</v>
      </c>
      <c r="X418" s="11">
        <v>1</v>
      </c>
      <c r="Y418">
        <v>2.876512703541783E-2</v>
      </c>
      <c r="Z418">
        <v>2.8145175215028631</v>
      </c>
      <c r="AA418">
        <v>3.9616387400802137E-2</v>
      </c>
      <c r="AB418">
        <v>7.6415360600876658</v>
      </c>
      <c r="AC418">
        <v>0.17650554350896</v>
      </c>
      <c r="AD418">
        <v>0.7258336069303567</v>
      </c>
      <c r="AE418">
        <v>1.7441090240938179E-2</v>
      </c>
      <c r="AF418">
        <v>4.7635504582852997E-2</v>
      </c>
      <c r="AG418">
        <v>23.46512436490146</v>
      </c>
      <c r="AH418">
        <v>27.073211443459499</v>
      </c>
      <c r="AI418">
        <v>2149.035800314492</v>
      </c>
      <c r="AJ418">
        <v>0.14051367121125721</v>
      </c>
    </row>
    <row r="419" spans="1:36" x14ac:dyDescent="0.25">
      <c r="A419" s="8">
        <v>921025610</v>
      </c>
      <c r="B419" s="9">
        <v>7432023</v>
      </c>
      <c r="C419" s="9">
        <v>743</v>
      </c>
      <c r="D419" s="9">
        <v>2023</v>
      </c>
      <c r="E419" s="9" t="s">
        <v>119</v>
      </c>
      <c r="F419" s="10">
        <v>13868</v>
      </c>
      <c r="G419" s="10">
        <v>14737</v>
      </c>
      <c r="H419" s="10">
        <v>3082</v>
      </c>
      <c r="I419" s="10">
        <v>650.97468243507717</v>
      </c>
      <c r="J419" s="10">
        <v>0</v>
      </c>
      <c r="K419" s="10">
        <v>0</v>
      </c>
      <c r="L419" s="10">
        <v>0</v>
      </c>
      <c r="M419" s="10">
        <v>26173.97468243508</v>
      </c>
      <c r="N419" s="10">
        <v>24143.040000000001</v>
      </c>
      <c r="O419" s="10">
        <v>885</v>
      </c>
      <c r="P419" s="10">
        <v>38189.11</v>
      </c>
      <c r="Q419" s="10">
        <v>4312</v>
      </c>
      <c r="R419" s="10">
        <v>38034</v>
      </c>
      <c r="S419" s="10">
        <v>1302.6849999999999</v>
      </c>
      <c r="T419" s="10">
        <v>75918.627422435078</v>
      </c>
      <c r="U419" s="10">
        <v>301</v>
      </c>
      <c r="V419" s="10">
        <v>46</v>
      </c>
      <c r="W419" s="10">
        <v>77</v>
      </c>
      <c r="X419" s="11">
        <v>0</v>
      </c>
      <c r="Y419">
        <v>0</v>
      </c>
      <c r="Z419">
        <v>0</v>
      </c>
      <c r="AA419">
        <v>0</v>
      </c>
      <c r="AB419">
        <v>0</v>
      </c>
      <c r="AC419">
        <v>1.9244812267997319E-2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</row>
    <row r="420" spans="1:36" x14ac:dyDescent="0.25">
      <c r="A420" s="8">
        <v>921025610</v>
      </c>
      <c r="B420" s="9">
        <v>7432022</v>
      </c>
      <c r="C420" s="9">
        <v>743</v>
      </c>
      <c r="D420" s="9">
        <v>2022</v>
      </c>
      <c r="E420" s="9" t="s">
        <v>119</v>
      </c>
      <c r="F420" s="10">
        <v>9671.6149471974022</v>
      </c>
      <c r="G420" s="10">
        <v>12117.867587327381</v>
      </c>
      <c r="H420" s="10">
        <v>2410.1722177091801</v>
      </c>
      <c r="I420" s="10">
        <v>650.97468243507717</v>
      </c>
      <c r="J420" s="10">
        <v>0</v>
      </c>
      <c r="K420" s="10">
        <v>0</v>
      </c>
      <c r="L420" s="10">
        <v>0</v>
      </c>
      <c r="M420" s="10">
        <v>20030.284999250682</v>
      </c>
      <c r="N420" s="10">
        <v>25037.9</v>
      </c>
      <c r="O420" s="10">
        <v>885</v>
      </c>
      <c r="P420" s="10">
        <v>39618.26</v>
      </c>
      <c r="Q420" s="10">
        <v>4293</v>
      </c>
      <c r="R420" s="10">
        <v>2671.153094462541</v>
      </c>
      <c r="S420" s="10">
        <v>1101.3933999999999</v>
      </c>
      <c r="T420" s="10">
        <v>34386.08646971322</v>
      </c>
      <c r="U420" s="10">
        <v>294</v>
      </c>
      <c r="V420" s="10">
        <v>45</v>
      </c>
      <c r="W420" s="10">
        <v>73</v>
      </c>
      <c r="X420" s="11">
        <v>0</v>
      </c>
      <c r="Y420">
        <v>0</v>
      </c>
      <c r="Z420">
        <v>0</v>
      </c>
      <c r="AA420">
        <v>0</v>
      </c>
      <c r="AB420">
        <v>0</v>
      </c>
      <c r="AC420">
        <v>1.9244812267997319E-2</v>
      </c>
      <c r="AD420">
        <v>0</v>
      </c>
      <c r="AE420">
        <v>0</v>
      </c>
      <c r="AF420">
        <v>0</v>
      </c>
      <c r="AG420">
        <v>0</v>
      </c>
      <c r="AH420">
        <v>0</v>
      </c>
      <c r="AI420">
        <v>0</v>
      </c>
      <c r="AJ420">
        <v>0</v>
      </c>
    </row>
    <row r="421" spans="1:36" x14ac:dyDescent="0.25">
      <c r="A421" s="8">
        <v>921025610</v>
      </c>
      <c r="B421" s="9">
        <v>7432021</v>
      </c>
      <c r="C421" s="9">
        <v>743</v>
      </c>
      <c r="D421" s="9">
        <v>2021</v>
      </c>
      <c r="E421" s="9" t="s">
        <v>119</v>
      </c>
      <c r="F421" s="10">
        <v>8871.2894295302012</v>
      </c>
      <c r="G421" s="10">
        <v>11321.992449664431</v>
      </c>
      <c r="H421" s="10">
        <v>1348.844798657718</v>
      </c>
      <c r="I421" s="10">
        <v>650.97468243507717</v>
      </c>
      <c r="J421" s="10">
        <v>0</v>
      </c>
      <c r="K421" s="10">
        <v>0</v>
      </c>
      <c r="L421" s="10">
        <v>0</v>
      </c>
      <c r="M421" s="10">
        <v>19495.411762971991</v>
      </c>
      <c r="N421" s="10">
        <v>25931.75</v>
      </c>
      <c r="O421" s="10">
        <v>885</v>
      </c>
      <c r="P421" s="10">
        <v>36947.82</v>
      </c>
      <c r="Q421" s="10">
        <v>4049</v>
      </c>
      <c r="R421" s="10">
        <v>6755.7209302325582</v>
      </c>
      <c r="S421" s="10">
        <v>1042.1479999999999</v>
      </c>
      <c r="T421" s="10">
        <v>37484.012745204549</v>
      </c>
      <c r="U421" s="10">
        <v>281</v>
      </c>
      <c r="V421" s="10">
        <v>43</v>
      </c>
      <c r="W421" s="10">
        <v>71</v>
      </c>
      <c r="X421" s="11">
        <v>0</v>
      </c>
      <c r="Y421">
        <v>0</v>
      </c>
      <c r="Z421">
        <v>0</v>
      </c>
      <c r="AA421">
        <v>0</v>
      </c>
      <c r="AB421">
        <v>0</v>
      </c>
      <c r="AC421">
        <v>1.9244812267997319E-2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</row>
    <row r="422" spans="1:36" x14ac:dyDescent="0.25">
      <c r="A422" s="8">
        <v>921025610</v>
      </c>
      <c r="B422" s="9">
        <v>7432020</v>
      </c>
      <c r="C422" s="9">
        <v>743</v>
      </c>
      <c r="D422" s="9">
        <v>2020</v>
      </c>
      <c r="E422" s="9" t="s">
        <v>119</v>
      </c>
      <c r="F422" s="10">
        <v>7789.3006081668118</v>
      </c>
      <c r="G422" s="10">
        <v>10943.609035621201</v>
      </c>
      <c r="H422" s="10">
        <v>919.50130321459608</v>
      </c>
      <c r="I422" s="10">
        <v>650.97468243507717</v>
      </c>
      <c r="J422" s="10">
        <v>0</v>
      </c>
      <c r="K422" s="10">
        <v>0</v>
      </c>
      <c r="L422" s="10">
        <v>0</v>
      </c>
      <c r="M422" s="10">
        <v>18464.3830230085</v>
      </c>
      <c r="N422" s="10">
        <v>26825.599999999999</v>
      </c>
      <c r="O422" s="10">
        <v>885</v>
      </c>
      <c r="P422" s="10">
        <v>44091.55</v>
      </c>
      <c r="Q422" s="10">
        <v>4417</v>
      </c>
      <c r="R422" s="10">
        <v>115.5080213903743</v>
      </c>
      <c r="S422" s="10">
        <v>962.20240000000001</v>
      </c>
      <c r="T422" s="10">
        <v>30772.767184398868</v>
      </c>
      <c r="U422" s="10">
        <v>269</v>
      </c>
      <c r="V422" s="10">
        <v>42</v>
      </c>
      <c r="W422" s="10">
        <v>70</v>
      </c>
      <c r="X422" s="11">
        <v>0</v>
      </c>
      <c r="Y422">
        <v>0</v>
      </c>
      <c r="Z422">
        <v>0</v>
      </c>
      <c r="AA422">
        <v>0</v>
      </c>
      <c r="AB422">
        <v>0</v>
      </c>
      <c r="AC422">
        <v>1.9244812267997319E-2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</row>
    <row r="423" spans="1:36" x14ac:dyDescent="0.25">
      <c r="A423" s="8">
        <v>921025610</v>
      </c>
      <c r="B423" s="9">
        <v>7432019</v>
      </c>
      <c r="C423" s="9">
        <v>743</v>
      </c>
      <c r="D423" s="9">
        <v>2019</v>
      </c>
      <c r="E423" s="9" t="s">
        <v>119</v>
      </c>
      <c r="F423" s="10">
        <v>10307.225892857139</v>
      </c>
      <c r="G423" s="10">
        <v>11251.044642857139</v>
      </c>
      <c r="H423" s="10">
        <v>640.16517857142856</v>
      </c>
      <c r="I423" s="10">
        <v>650.97468243507717</v>
      </c>
      <c r="J423" s="10">
        <v>0</v>
      </c>
      <c r="K423" s="10">
        <v>0</v>
      </c>
      <c r="L423" s="10">
        <v>0</v>
      </c>
      <c r="M423" s="10">
        <v>21569.08003957793</v>
      </c>
      <c r="N423" s="10">
        <v>27729.55</v>
      </c>
      <c r="O423" s="10">
        <v>885</v>
      </c>
      <c r="P423" s="10">
        <v>42791.68</v>
      </c>
      <c r="Q423" s="10">
        <v>4182</v>
      </c>
      <c r="R423" s="10">
        <v>426.93140794223831</v>
      </c>
      <c r="S423" s="10">
        <v>912.9502</v>
      </c>
      <c r="T423" s="10">
        <v>33871.536475520174</v>
      </c>
      <c r="U423" s="10">
        <v>273</v>
      </c>
      <c r="V423" s="10">
        <v>42</v>
      </c>
      <c r="W423" s="10">
        <v>70</v>
      </c>
      <c r="X423" s="11">
        <v>0</v>
      </c>
      <c r="Y423">
        <v>0</v>
      </c>
      <c r="Z423">
        <v>0</v>
      </c>
      <c r="AA423">
        <v>0</v>
      </c>
      <c r="AB423">
        <v>0</v>
      </c>
      <c r="AC423">
        <v>1.9244812267997319E-2</v>
      </c>
      <c r="AD423">
        <v>0</v>
      </c>
      <c r="AE423">
        <v>0</v>
      </c>
      <c r="AF423">
        <v>0</v>
      </c>
      <c r="AG423">
        <v>0</v>
      </c>
      <c r="AH423">
        <v>0</v>
      </c>
      <c r="AI423">
        <v>0</v>
      </c>
      <c r="AJ423">
        <v>0</v>
      </c>
    </row>
    <row r="424" spans="1:36" x14ac:dyDescent="0.25">
      <c r="A424" s="8">
        <v>915729290</v>
      </c>
      <c r="B424" s="9">
        <v>7532023</v>
      </c>
      <c r="C424" s="9">
        <v>753</v>
      </c>
      <c r="D424" s="9">
        <v>2023</v>
      </c>
      <c r="E424" s="9" t="s">
        <v>120</v>
      </c>
      <c r="F424" s="10">
        <v>799</v>
      </c>
      <c r="G424" s="10">
        <v>1045</v>
      </c>
      <c r="H424" s="10">
        <v>0</v>
      </c>
      <c r="I424" s="10">
        <v>14.8</v>
      </c>
      <c r="J424" s="10">
        <v>0</v>
      </c>
      <c r="K424" s="10">
        <v>0</v>
      </c>
      <c r="L424" s="10">
        <v>0</v>
      </c>
      <c r="M424" s="10">
        <v>1858.8</v>
      </c>
      <c r="N424" s="10">
        <v>7645.7</v>
      </c>
      <c r="O424" s="10">
        <v>420</v>
      </c>
      <c r="P424" s="10">
        <v>0</v>
      </c>
      <c r="Q424" s="10">
        <v>0</v>
      </c>
      <c r="R424" s="10">
        <v>0</v>
      </c>
      <c r="S424" s="10">
        <v>0</v>
      </c>
      <c r="T424" s="10">
        <v>2917.9805200000001</v>
      </c>
      <c r="U424" s="10">
        <v>1</v>
      </c>
      <c r="V424" s="10">
        <v>0</v>
      </c>
      <c r="W424" s="10">
        <v>5</v>
      </c>
      <c r="X424" s="11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</row>
    <row r="425" spans="1:36" x14ac:dyDescent="0.25">
      <c r="A425" s="8">
        <v>915729290</v>
      </c>
      <c r="B425" s="9">
        <v>7532020</v>
      </c>
      <c r="C425" s="9">
        <v>753</v>
      </c>
      <c r="D425" s="9">
        <v>2020</v>
      </c>
      <c r="E425" s="9" t="s">
        <v>120</v>
      </c>
      <c r="F425" s="10">
        <v>0</v>
      </c>
      <c r="G425" s="10">
        <v>0</v>
      </c>
      <c r="H425" s="10">
        <v>0</v>
      </c>
      <c r="I425" s="10">
        <v>14.8</v>
      </c>
      <c r="J425" s="10">
        <v>0</v>
      </c>
      <c r="K425" s="10">
        <v>0</v>
      </c>
      <c r="L425" s="10">
        <v>0</v>
      </c>
      <c r="M425" s="10">
        <v>14.8</v>
      </c>
      <c r="N425" s="10">
        <v>0</v>
      </c>
      <c r="O425" s="10">
        <v>0</v>
      </c>
      <c r="P425" s="10">
        <v>0</v>
      </c>
      <c r="Q425" s="10">
        <v>0</v>
      </c>
      <c r="R425" s="10">
        <v>0</v>
      </c>
      <c r="S425" s="10">
        <v>0</v>
      </c>
      <c r="T425" s="10">
        <v>14.8</v>
      </c>
      <c r="U425" s="10">
        <v>0</v>
      </c>
      <c r="V425" s="10">
        <v>0</v>
      </c>
      <c r="W425" s="10">
        <v>21</v>
      </c>
      <c r="X425" s="11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</row>
    <row r="426" spans="1:36" x14ac:dyDescent="0.25">
      <c r="A426" s="8">
        <v>915729290</v>
      </c>
      <c r="B426" s="9">
        <v>7532022</v>
      </c>
      <c r="C426" s="9">
        <v>753</v>
      </c>
      <c r="D426" s="9">
        <v>2022</v>
      </c>
      <c r="E426" s="9" t="s">
        <v>120</v>
      </c>
      <c r="F426" s="10">
        <v>0</v>
      </c>
      <c r="G426" s="10">
        <v>0</v>
      </c>
      <c r="H426" s="10">
        <v>0</v>
      </c>
      <c r="I426" s="10">
        <v>14.8</v>
      </c>
      <c r="J426" s="10">
        <v>0</v>
      </c>
      <c r="K426" s="10">
        <v>0</v>
      </c>
      <c r="L426" s="10">
        <v>0</v>
      </c>
      <c r="M426" s="10">
        <v>14.8</v>
      </c>
      <c r="N426" s="10">
        <v>8069.9</v>
      </c>
      <c r="O426" s="10">
        <v>210</v>
      </c>
      <c r="P426" s="10">
        <v>0</v>
      </c>
      <c r="Q426" s="10">
        <v>0</v>
      </c>
      <c r="R426" s="10">
        <v>0</v>
      </c>
      <c r="S426" s="10">
        <v>0</v>
      </c>
      <c r="T426" s="10">
        <v>899.44363999999985</v>
      </c>
      <c r="U426" s="10">
        <v>0</v>
      </c>
      <c r="V426" s="10">
        <v>0</v>
      </c>
      <c r="W426" s="10">
        <v>5</v>
      </c>
      <c r="X426" s="11">
        <v>0</v>
      </c>
      <c r="Y426">
        <v>0</v>
      </c>
      <c r="Z426">
        <v>0</v>
      </c>
      <c r="AA426">
        <v>0</v>
      </c>
      <c r="AB426">
        <v>0</v>
      </c>
      <c r="AC426">
        <v>0</v>
      </c>
      <c r="AD426">
        <v>0</v>
      </c>
      <c r="AE426">
        <v>0</v>
      </c>
      <c r="AF426">
        <v>0</v>
      </c>
      <c r="AG426">
        <v>0</v>
      </c>
      <c r="AH426">
        <v>0</v>
      </c>
      <c r="AI426">
        <v>0</v>
      </c>
      <c r="AJ426">
        <v>0</v>
      </c>
    </row>
    <row r="427" spans="1:36" x14ac:dyDescent="0.25">
      <c r="A427" s="8">
        <v>915729290</v>
      </c>
      <c r="B427" s="9">
        <v>7532019</v>
      </c>
      <c r="C427" s="9">
        <v>753</v>
      </c>
      <c r="D427" s="9">
        <v>2019</v>
      </c>
      <c r="E427" s="9" t="s">
        <v>120</v>
      </c>
      <c r="F427" s="10">
        <v>0</v>
      </c>
      <c r="G427" s="10">
        <v>0</v>
      </c>
      <c r="H427" s="10">
        <v>0</v>
      </c>
      <c r="I427" s="10">
        <v>14.8</v>
      </c>
      <c r="J427" s="10">
        <v>0</v>
      </c>
      <c r="K427" s="10">
        <v>0</v>
      </c>
      <c r="L427" s="10">
        <v>0</v>
      </c>
      <c r="M427" s="10">
        <v>14.8</v>
      </c>
      <c r="N427" s="10">
        <v>0</v>
      </c>
      <c r="O427" s="10">
        <v>0</v>
      </c>
      <c r="P427" s="10">
        <v>0</v>
      </c>
      <c r="Q427" s="10">
        <v>0</v>
      </c>
      <c r="R427" s="10">
        <v>0</v>
      </c>
      <c r="S427" s="10">
        <v>0</v>
      </c>
      <c r="T427" s="10">
        <v>14.8</v>
      </c>
      <c r="U427" s="10">
        <v>0</v>
      </c>
      <c r="V427" s="10">
        <v>0</v>
      </c>
      <c r="W427" s="10">
        <v>21</v>
      </c>
      <c r="X427" s="11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</row>
    <row r="428" spans="1:36" x14ac:dyDescent="0.25">
      <c r="A428" s="8">
        <v>915729290</v>
      </c>
      <c r="B428" s="9">
        <v>7532021</v>
      </c>
      <c r="C428" s="9">
        <v>753</v>
      </c>
      <c r="D428" s="9">
        <v>2021</v>
      </c>
      <c r="E428" s="9" t="s">
        <v>120</v>
      </c>
      <c r="F428" s="10">
        <v>0</v>
      </c>
      <c r="G428" s="10">
        <v>0</v>
      </c>
      <c r="H428" s="10">
        <v>0</v>
      </c>
      <c r="I428" s="10">
        <v>14.8</v>
      </c>
      <c r="J428" s="10">
        <v>0</v>
      </c>
      <c r="K428" s="10">
        <v>0</v>
      </c>
      <c r="L428" s="10">
        <v>0</v>
      </c>
      <c r="M428" s="10">
        <v>14.8</v>
      </c>
      <c r="N428" s="10">
        <v>0</v>
      </c>
      <c r="O428" s="10">
        <v>0</v>
      </c>
      <c r="P428" s="10">
        <v>0</v>
      </c>
      <c r="Q428" s="10">
        <v>0</v>
      </c>
      <c r="R428" s="10">
        <v>0</v>
      </c>
      <c r="S428" s="10">
        <v>0</v>
      </c>
      <c r="T428" s="10">
        <v>14.8</v>
      </c>
      <c r="U428" s="10">
        <v>0</v>
      </c>
      <c r="V428" s="10">
        <v>0</v>
      </c>
      <c r="W428" s="10">
        <v>0</v>
      </c>
      <c r="X428" s="11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</row>
    <row r="429" spans="1:36" x14ac:dyDescent="0.25">
      <c r="A429" s="8">
        <v>998509289</v>
      </c>
      <c r="B429" s="9">
        <v>8522020</v>
      </c>
      <c r="C429" s="9">
        <v>852</v>
      </c>
      <c r="D429" s="9">
        <v>2020</v>
      </c>
      <c r="E429" s="9" t="s">
        <v>121</v>
      </c>
      <c r="F429" s="10">
        <v>15010.803649000871</v>
      </c>
      <c r="G429" s="10">
        <v>12199.378801042571</v>
      </c>
      <c r="H429" s="10">
        <v>823.58210251954824</v>
      </c>
      <c r="I429" s="10">
        <v>1185.6232444825509</v>
      </c>
      <c r="J429" s="10">
        <v>-287.91992548330569</v>
      </c>
      <c r="K429" s="10">
        <v>0</v>
      </c>
      <c r="L429" s="10">
        <v>0</v>
      </c>
      <c r="M429" s="10">
        <v>27284.303666523141</v>
      </c>
      <c r="N429" s="10">
        <v>92099.88</v>
      </c>
      <c r="O429" s="10">
        <v>7647</v>
      </c>
      <c r="P429" s="10">
        <v>14505.62</v>
      </c>
      <c r="Q429" s="10">
        <v>634</v>
      </c>
      <c r="R429" s="10">
        <v>2224.684491978609</v>
      </c>
      <c r="S429" s="10">
        <v>5681.848</v>
      </c>
      <c r="T429" s="10">
        <v>52384.055958501747</v>
      </c>
      <c r="U429" s="10">
        <v>33</v>
      </c>
      <c r="V429" s="10">
        <v>117</v>
      </c>
      <c r="W429" s="10">
        <v>75</v>
      </c>
      <c r="X429" s="11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</row>
    <row r="430" spans="1:36" x14ac:dyDescent="0.25">
      <c r="A430" s="8">
        <v>998509289</v>
      </c>
      <c r="B430" s="9">
        <v>8522023</v>
      </c>
      <c r="C430" s="9">
        <v>852</v>
      </c>
      <c r="D430" s="9">
        <v>2023</v>
      </c>
      <c r="E430" s="9" t="s">
        <v>121</v>
      </c>
      <c r="F430" s="10">
        <v>12908</v>
      </c>
      <c r="G430" s="10">
        <v>14009</v>
      </c>
      <c r="H430" s="10">
        <v>1494</v>
      </c>
      <c r="I430" s="10">
        <v>1185.6232444825509</v>
      </c>
      <c r="J430" s="10">
        <v>-287.91992548330569</v>
      </c>
      <c r="K430" s="10">
        <v>0</v>
      </c>
      <c r="L430" s="10">
        <v>0</v>
      </c>
      <c r="M430" s="10">
        <v>26320.70331899924</v>
      </c>
      <c r="N430" s="10">
        <v>110587.93</v>
      </c>
      <c r="O430" s="10">
        <v>6343</v>
      </c>
      <c r="P430" s="10">
        <v>43902.68</v>
      </c>
      <c r="Q430" s="10">
        <v>1457</v>
      </c>
      <c r="R430" s="10">
        <v>0</v>
      </c>
      <c r="S430" s="10">
        <v>2354.8262</v>
      </c>
      <c r="T430" s="10">
        <v>49390.944514999253</v>
      </c>
      <c r="U430" s="10">
        <v>33</v>
      </c>
      <c r="V430" s="10">
        <v>101</v>
      </c>
      <c r="W430" s="10">
        <v>78</v>
      </c>
      <c r="X430" s="11">
        <v>0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</row>
    <row r="431" spans="1:36" x14ac:dyDescent="0.25">
      <c r="A431" s="8">
        <v>998509289</v>
      </c>
      <c r="B431" s="9">
        <v>8522021</v>
      </c>
      <c r="C431" s="9">
        <v>852</v>
      </c>
      <c r="D431" s="9">
        <v>2021</v>
      </c>
      <c r="E431" s="9" t="s">
        <v>121</v>
      </c>
      <c r="F431" s="10">
        <v>10122.191275167779</v>
      </c>
      <c r="G431" s="10">
        <v>13153.099832214761</v>
      </c>
      <c r="H431" s="10">
        <v>323.63758389261739</v>
      </c>
      <c r="I431" s="10">
        <v>1185.6232444825509</v>
      </c>
      <c r="J431" s="10">
        <v>-287.91992548330569</v>
      </c>
      <c r="K431" s="10">
        <v>0</v>
      </c>
      <c r="L431" s="10">
        <v>0</v>
      </c>
      <c r="M431" s="10">
        <v>23849.356842489171</v>
      </c>
      <c r="N431" s="10">
        <v>85915.65</v>
      </c>
      <c r="O431" s="10">
        <v>7679</v>
      </c>
      <c r="P431" s="10">
        <v>21363.52</v>
      </c>
      <c r="Q431" s="10">
        <v>921</v>
      </c>
      <c r="R431" s="10">
        <v>0</v>
      </c>
      <c r="S431" s="10">
        <v>4583.3098</v>
      </c>
      <c r="T431" s="10">
        <v>46001.205254489178</v>
      </c>
      <c r="U431" s="10">
        <v>33</v>
      </c>
      <c r="V431" s="10">
        <v>109</v>
      </c>
      <c r="W431" s="10">
        <v>77</v>
      </c>
      <c r="X431" s="1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</row>
    <row r="432" spans="1:36" x14ac:dyDescent="0.25">
      <c r="A432" s="8">
        <v>998509289</v>
      </c>
      <c r="B432" s="9">
        <v>8522019</v>
      </c>
      <c r="C432" s="9">
        <v>852</v>
      </c>
      <c r="D432" s="9">
        <v>2019</v>
      </c>
      <c r="E432" s="9" t="s">
        <v>121</v>
      </c>
      <c r="F432" s="10">
        <v>17564.319642857139</v>
      </c>
      <c r="G432" s="10">
        <v>15642.69107142857</v>
      </c>
      <c r="H432" s="10">
        <v>0</v>
      </c>
      <c r="I432" s="10">
        <v>1185.6232444825509</v>
      </c>
      <c r="J432" s="10">
        <v>-287.91992548330569</v>
      </c>
      <c r="K432" s="10">
        <v>0</v>
      </c>
      <c r="L432" s="10">
        <v>0</v>
      </c>
      <c r="M432" s="10">
        <v>34104.714033284959</v>
      </c>
      <c r="N432" s="10">
        <v>96655.99</v>
      </c>
      <c r="O432" s="10">
        <v>7345</v>
      </c>
      <c r="P432" s="10">
        <v>13210.8</v>
      </c>
      <c r="Q432" s="10">
        <v>1064</v>
      </c>
      <c r="R432" s="10">
        <v>369.61732851985562</v>
      </c>
      <c r="S432" s="10">
        <v>5591.9092000000001</v>
      </c>
      <c r="T432" s="10">
        <v>57660.104205804811</v>
      </c>
      <c r="U432" s="10">
        <v>32</v>
      </c>
      <c r="V432" s="10">
        <v>117</v>
      </c>
      <c r="W432" s="10">
        <v>75</v>
      </c>
      <c r="X432" s="11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</row>
    <row r="433" spans="1:36" x14ac:dyDescent="0.25">
      <c r="A433" s="8">
        <v>998509289</v>
      </c>
      <c r="B433" s="9">
        <v>8522022</v>
      </c>
      <c r="C433" s="9">
        <v>852</v>
      </c>
      <c r="D433" s="9">
        <v>2022</v>
      </c>
      <c r="E433" s="9" t="s">
        <v>121</v>
      </c>
      <c r="F433" s="10">
        <v>11452.956945572711</v>
      </c>
      <c r="G433" s="10">
        <v>15434.173842404551</v>
      </c>
      <c r="H433" s="10">
        <v>135.0438667749797</v>
      </c>
      <c r="I433" s="10">
        <v>1185.6232444825509</v>
      </c>
      <c r="J433" s="10">
        <v>-287.91992548330569</v>
      </c>
      <c r="K433" s="10">
        <v>0</v>
      </c>
      <c r="L433" s="10">
        <v>0</v>
      </c>
      <c r="M433" s="10">
        <v>27649.790240201521</v>
      </c>
      <c r="N433" s="10">
        <v>79901.100000000006</v>
      </c>
      <c r="O433" s="10">
        <v>7399</v>
      </c>
      <c r="P433" s="10">
        <v>20194.95</v>
      </c>
      <c r="Q433" s="10">
        <v>1157</v>
      </c>
      <c r="R433" s="10">
        <v>737.70684039087939</v>
      </c>
      <c r="S433" s="10">
        <v>1561.0806</v>
      </c>
      <c r="T433" s="10">
        <v>46872.6074605924</v>
      </c>
      <c r="U433" s="10">
        <v>32</v>
      </c>
      <c r="V433" s="10">
        <v>95</v>
      </c>
      <c r="W433" s="10">
        <v>78</v>
      </c>
      <c r="X433" s="11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0</v>
      </c>
      <c r="AI433">
        <v>0</v>
      </c>
      <c r="AJ433">
        <v>0</v>
      </c>
    </row>
    <row r="434" spans="1:36" x14ac:dyDescent="0.25">
      <c r="A434" s="8">
        <v>916574894</v>
      </c>
      <c r="B434" s="9">
        <v>8732022</v>
      </c>
      <c r="C434" s="9">
        <v>873</v>
      </c>
      <c r="D434" s="9">
        <v>2022</v>
      </c>
      <c r="E434" s="9" t="s">
        <v>122</v>
      </c>
      <c r="F434" s="10">
        <v>4497.6823720552402</v>
      </c>
      <c r="G434" s="10">
        <v>6060.4800974817226</v>
      </c>
      <c r="H434" s="10">
        <v>0</v>
      </c>
      <c r="I434" s="10">
        <v>266.16607482060459</v>
      </c>
      <c r="J434" s="10">
        <v>7.246323779389753</v>
      </c>
      <c r="K434" s="10">
        <v>0</v>
      </c>
      <c r="L434" s="10">
        <v>0</v>
      </c>
      <c r="M434" s="10">
        <v>10831.574868136961</v>
      </c>
      <c r="N434" s="10">
        <v>0</v>
      </c>
      <c r="O434" s="10">
        <v>0</v>
      </c>
      <c r="P434" s="10">
        <v>8097.17</v>
      </c>
      <c r="Q434" s="10">
        <v>1058</v>
      </c>
      <c r="R434" s="10">
        <v>414.76221498371331</v>
      </c>
      <c r="S434" s="10">
        <v>5952.3782000000001</v>
      </c>
      <c r="T434" s="10">
        <v>18933.63869512067</v>
      </c>
      <c r="U434" s="10">
        <v>2</v>
      </c>
      <c r="V434" s="10">
        <v>0</v>
      </c>
      <c r="W434" s="10">
        <v>0</v>
      </c>
      <c r="X434" s="11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</row>
    <row r="435" spans="1:36" x14ac:dyDescent="0.25">
      <c r="A435" s="8">
        <v>916574894</v>
      </c>
      <c r="B435" s="9">
        <v>8732020</v>
      </c>
      <c r="C435" s="9">
        <v>873</v>
      </c>
      <c r="D435" s="9">
        <v>2020</v>
      </c>
      <c r="E435" s="9" t="s">
        <v>122</v>
      </c>
      <c r="F435" s="10">
        <v>1169.773240660295</v>
      </c>
      <c r="G435" s="10">
        <v>1638.344048653345</v>
      </c>
      <c r="H435" s="10">
        <v>0</v>
      </c>
      <c r="I435" s="10">
        <v>266.16607482060459</v>
      </c>
      <c r="J435" s="10">
        <v>7.246323779389753</v>
      </c>
      <c r="K435" s="10">
        <v>0</v>
      </c>
      <c r="L435" s="10">
        <v>0</v>
      </c>
      <c r="M435" s="10">
        <v>3081.5296879136349</v>
      </c>
      <c r="N435" s="10">
        <v>0</v>
      </c>
      <c r="O435" s="10">
        <v>0</v>
      </c>
      <c r="P435" s="10">
        <v>10235.34</v>
      </c>
      <c r="Q435" s="10">
        <v>1593</v>
      </c>
      <c r="R435" s="10">
        <v>602.95187165775394</v>
      </c>
      <c r="S435" s="10">
        <v>3117.1646000000001</v>
      </c>
      <c r="T435" s="10">
        <v>9250.3205835713889</v>
      </c>
      <c r="U435" s="10">
        <v>2</v>
      </c>
      <c r="V435" s="10">
        <v>0</v>
      </c>
      <c r="W435" s="10">
        <v>0</v>
      </c>
      <c r="X435" s="11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</row>
    <row r="436" spans="1:36" x14ac:dyDescent="0.25">
      <c r="A436" s="8">
        <v>916574894</v>
      </c>
      <c r="B436" s="9">
        <v>8732023</v>
      </c>
      <c r="C436" s="9">
        <v>873</v>
      </c>
      <c r="D436" s="9">
        <v>2023</v>
      </c>
      <c r="E436" s="9" t="s">
        <v>122</v>
      </c>
      <c r="F436" s="10">
        <v>5475</v>
      </c>
      <c r="G436" s="10">
        <v>5715</v>
      </c>
      <c r="H436" s="10">
        <v>0</v>
      </c>
      <c r="I436" s="10">
        <v>266.16607482060459</v>
      </c>
      <c r="J436" s="10">
        <v>7.246323779389753</v>
      </c>
      <c r="K436" s="10">
        <v>0</v>
      </c>
      <c r="L436" s="10">
        <v>0</v>
      </c>
      <c r="M436" s="10">
        <v>11463.41239859999</v>
      </c>
      <c r="N436" s="10">
        <v>0</v>
      </c>
      <c r="O436" s="10">
        <v>0</v>
      </c>
      <c r="P436" s="10">
        <v>7028.59</v>
      </c>
      <c r="Q436" s="10">
        <v>1058</v>
      </c>
      <c r="R436" s="10">
        <v>0</v>
      </c>
      <c r="S436" s="10">
        <v>4841.7053999999998</v>
      </c>
      <c r="T436" s="10">
        <v>17950.707922599999</v>
      </c>
      <c r="U436" s="10">
        <v>2</v>
      </c>
      <c r="V436" s="10">
        <v>0</v>
      </c>
      <c r="W436" s="10">
        <v>0</v>
      </c>
      <c r="X436" s="11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</row>
    <row r="437" spans="1:36" x14ac:dyDescent="0.25">
      <c r="A437" s="8">
        <v>916574894</v>
      </c>
      <c r="B437" s="9">
        <v>8732019</v>
      </c>
      <c r="C437" s="9">
        <v>873</v>
      </c>
      <c r="D437" s="9">
        <v>2019</v>
      </c>
      <c r="E437" s="9" t="s">
        <v>122</v>
      </c>
      <c r="F437" s="10">
        <v>1520.533928571429</v>
      </c>
      <c r="G437" s="10">
        <v>1071.8517857142861</v>
      </c>
      <c r="H437" s="10">
        <v>0</v>
      </c>
      <c r="I437" s="10">
        <v>266.16607482060459</v>
      </c>
      <c r="J437" s="10">
        <v>7.246323779389753</v>
      </c>
      <c r="K437" s="10">
        <v>0</v>
      </c>
      <c r="L437" s="10">
        <v>0</v>
      </c>
      <c r="M437" s="10">
        <v>2865.7981128857091</v>
      </c>
      <c r="N437" s="10">
        <v>0</v>
      </c>
      <c r="O437" s="10">
        <v>0</v>
      </c>
      <c r="P437" s="10">
        <v>11844.27</v>
      </c>
      <c r="Q437" s="10">
        <v>1406</v>
      </c>
      <c r="R437" s="10">
        <v>684.25992779783394</v>
      </c>
      <c r="S437" s="10">
        <v>3108.5990000000002</v>
      </c>
      <c r="T437" s="10">
        <v>9054.8380126835436</v>
      </c>
      <c r="U437" s="10">
        <v>2</v>
      </c>
      <c r="V437" s="10">
        <v>0</v>
      </c>
      <c r="W437" s="10">
        <v>0</v>
      </c>
      <c r="X437" s="11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</row>
    <row r="438" spans="1:36" x14ac:dyDescent="0.25">
      <c r="A438" s="8">
        <v>916574894</v>
      </c>
      <c r="B438" s="9">
        <v>8732021</v>
      </c>
      <c r="C438" s="9">
        <v>873</v>
      </c>
      <c r="D438" s="9">
        <v>2021</v>
      </c>
      <c r="E438" s="9" t="s">
        <v>122</v>
      </c>
      <c r="F438" s="10">
        <v>1159.3464765100671</v>
      </c>
      <c r="G438" s="10">
        <v>1865.174496644295</v>
      </c>
      <c r="H438" s="10">
        <v>0</v>
      </c>
      <c r="I438" s="10">
        <v>266.16607482060459</v>
      </c>
      <c r="J438" s="10">
        <v>7.246323779389753</v>
      </c>
      <c r="K438" s="10">
        <v>0</v>
      </c>
      <c r="L438" s="10">
        <v>0</v>
      </c>
      <c r="M438" s="10">
        <v>3297.9333717543568</v>
      </c>
      <c r="N438" s="10">
        <v>0</v>
      </c>
      <c r="O438" s="10">
        <v>0</v>
      </c>
      <c r="P438" s="10">
        <v>9166.76</v>
      </c>
      <c r="Q438" s="10">
        <v>1058</v>
      </c>
      <c r="R438" s="10">
        <v>1408.744186046511</v>
      </c>
      <c r="S438" s="10">
        <v>5538.3742000000002</v>
      </c>
      <c r="T438" s="10">
        <v>12069.39289380087</v>
      </c>
      <c r="U438" s="10">
        <v>2</v>
      </c>
      <c r="V438" s="10">
        <v>0</v>
      </c>
      <c r="W438" s="10">
        <v>0</v>
      </c>
      <c r="X438" s="11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</row>
    <row r="439" spans="1:36" x14ac:dyDescent="0.25">
      <c r="A439" s="8">
        <v>921688679</v>
      </c>
      <c r="B439" s="9">
        <v>9032021</v>
      </c>
      <c r="C439" s="9">
        <v>903</v>
      </c>
      <c r="D439" s="9">
        <v>2021</v>
      </c>
      <c r="E439" s="9" t="s">
        <v>123</v>
      </c>
      <c r="F439" s="10">
        <v>29371.175335570471</v>
      </c>
      <c r="G439" s="10">
        <v>40626.098154362408</v>
      </c>
      <c r="H439" s="10">
        <v>7600.1602348993292</v>
      </c>
      <c r="I439" s="10">
        <v>4076.8231983188489</v>
      </c>
      <c r="J439" s="10">
        <v>836.75143430779042</v>
      </c>
      <c r="K439" s="10">
        <v>1866.124587315378</v>
      </c>
      <c r="L439" s="10">
        <v>1154.0234899328859</v>
      </c>
      <c r="M439" s="10">
        <v>68022.788985042687</v>
      </c>
      <c r="N439" s="10">
        <v>146207.6</v>
      </c>
      <c r="O439" s="10">
        <v>5494</v>
      </c>
      <c r="P439" s="10">
        <v>445591.8</v>
      </c>
      <c r="Q439" s="10">
        <v>21140</v>
      </c>
      <c r="R439" s="10">
        <v>6113.8604651162786</v>
      </c>
      <c r="S439" s="10">
        <v>29129.464199999999</v>
      </c>
      <c r="T439" s="10">
        <v>179374.54349015889</v>
      </c>
      <c r="U439" s="10">
        <v>24443</v>
      </c>
      <c r="V439" s="10">
        <v>1256</v>
      </c>
      <c r="W439" s="10">
        <v>1516</v>
      </c>
      <c r="X439" s="11">
        <v>1</v>
      </c>
      <c r="Y439">
        <v>2.4346839295385961E-2</v>
      </c>
      <c r="Z439">
        <v>1.7574935808709951</v>
      </c>
      <c r="AA439">
        <v>5.6053127067324807E-2</v>
      </c>
      <c r="AB439">
        <v>8.8224021870889544</v>
      </c>
      <c r="AC439">
        <v>0.2427354849036138</v>
      </c>
      <c r="AD439">
        <v>0.80372295153844164</v>
      </c>
      <c r="AE439">
        <v>4.2968044773424807E-2</v>
      </c>
      <c r="AF439">
        <v>6.5914793431364237E-3</v>
      </c>
      <c r="AG439">
        <v>9.9119185562586907</v>
      </c>
      <c r="AH439">
        <v>26.28645596018994</v>
      </c>
      <c r="AI439">
        <v>1602.509542723029</v>
      </c>
      <c r="AJ439">
        <v>8.3614886647925102E-2</v>
      </c>
    </row>
    <row r="440" spans="1:36" x14ac:dyDescent="0.25">
      <c r="A440" s="8">
        <v>921688679</v>
      </c>
      <c r="B440" s="9">
        <v>9032022</v>
      </c>
      <c r="C440" s="9">
        <v>903</v>
      </c>
      <c r="D440" s="9">
        <v>2022</v>
      </c>
      <c r="E440" s="9" t="s">
        <v>123</v>
      </c>
      <c r="F440" s="10">
        <v>34179.499593826164</v>
      </c>
      <c r="G440" s="10">
        <v>24027.49959382616</v>
      </c>
      <c r="H440" s="10">
        <v>5369.7977254264824</v>
      </c>
      <c r="I440" s="10">
        <v>4076.8231983188489</v>
      </c>
      <c r="J440" s="10">
        <v>836.75143430779042</v>
      </c>
      <c r="K440" s="10">
        <v>1866.124587315378</v>
      </c>
      <c r="L440" s="10">
        <v>1117.462225832656</v>
      </c>
      <c r="M440" s="10">
        <v>58499.438456335207</v>
      </c>
      <c r="N440" s="10">
        <v>143353.34</v>
      </c>
      <c r="O440" s="10">
        <v>5218</v>
      </c>
      <c r="P440" s="10">
        <v>469425.78</v>
      </c>
      <c r="Q440" s="10">
        <v>24274</v>
      </c>
      <c r="R440" s="10">
        <v>6841.9934853420191</v>
      </c>
      <c r="S440" s="10">
        <v>26939.525799999999</v>
      </c>
      <c r="T440" s="10">
        <v>173001.29217367721</v>
      </c>
      <c r="U440" s="10">
        <v>24600</v>
      </c>
      <c r="V440" s="10">
        <v>1274</v>
      </c>
      <c r="W440" s="10">
        <v>1530</v>
      </c>
      <c r="X440" s="11">
        <v>1</v>
      </c>
      <c r="Y440">
        <v>2.4346839295385961E-2</v>
      </c>
      <c r="Z440">
        <v>1.7574935808709951</v>
      </c>
      <c r="AA440">
        <v>5.6053127067324807E-2</v>
      </c>
      <c r="AB440">
        <v>8.8224021870889544</v>
      </c>
      <c r="AC440">
        <v>0.2427354849036138</v>
      </c>
      <c r="AD440">
        <v>0.80372295153844164</v>
      </c>
      <c r="AE440">
        <v>4.2968044773424807E-2</v>
      </c>
      <c r="AF440">
        <v>6.5914793431364237E-3</v>
      </c>
      <c r="AG440">
        <v>9.9119185562586907</v>
      </c>
      <c r="AH440">
        <v>26.28645596018994</v>
      </c>
      <c r="AI440">
        <v>1602.509542723029</v>
      </c>
      <c r="AJ440">
        <v>8.3614886647925102E-2</v>
      </c>
    </row>
    <row r="441" spans="1:36" x14ac:dyDescent="0.25">
      <c r="A441" s="8">
        <v>921688679</v>
      </c>
      <c r="B441" s="9">
        <v>9032019</v>
      </c>
      <c r="C441" s="9">
        <v>903</v>
      </c>
      <c r="D441" s="9">
        <v>2019</v>
      </c>
      <c r="E441" s="9" t="s">
        <v>123</v>
      </c>
      <c r="F441" s="10">
        <v>36612.916071428583</v>
      </c>
      <c r="G441" s="10">
        <v>33450.613392857143</v>
      </c>
      <c r="H441" s="10">
        <v>11453.858035714289</v>
      </c>
      <c r="I441" s="10">
        <v>4076.8231983188489</v>
      </c>
      <c r="J441" s="10">
        <v>836.75143430779042</v>
      </c>
      <c r="K441" s="10">
        <v>1866.124587315378</v>
      </c>
      <c r="L441" s="10">
        <v>607.30714285714294</v>
      </c>
      <c r="M441" s="10">
        <v>64782.063505656297</v>
      </c>
      <c r="N441" s="10">
        <v>99615.290000000008</v>
      </c>
      <c r="O441" s="10">
        <v>4048</v>
      </c>
      <c r="P441" s="10">
        <v>436074.57</v>
      </c>
      <c r="Q441" s="10">
        <v>21416</v>
      </c>
      <c r="R441" s="10">
        <v>7795.8844765342956</v>
      </c>
      <c r="S441" s="10">
        <v>23463.319800000001</v>
      </c>
      <c r="T441" s="10">
        <v>166288.94007819059</v>
      </c>
      <c r="U441" s="10">
        <v>23978</v>
      </c>
      <c r="V441" s="10">
        <v>1247</v>
      </c>
      <c r="W441" s="10">
        <v>1488</v>
      </c>
      <c r="X441" s="11">
        <v>1</v>
      </c>
      <c r="Y441">
        <v>2.4346839295385961E-2</v>
      </c>
      <c r="Z441">
        <v>1.7574935808709951</v>
      </c>
      <c r="AA441">
        <v>5.6053127067324807E-2</v>
      </c>
      <c r="AB441">
        <v>8.8224021870889544</v>
      </c>
      <c r="AC441">
        <v>0.2427354849036138</v>
      </c>
      <c r="AD441">
        <v>0.80372295153844164</v>
      </c>
      <c r="AE441">
        <v>4.2968044773424807E-2</v>
      </c>
      <c r="AF441">
        <v>6.5914793431364237E-3</v>
      </c>
      <c r="AG441">
        <v>9.9119185562586907</v>
      </c>
      <c r="AH441">
        <v>26.28645596018994</v>
      </c>
      <c r="AI441">
        <v>1602.509542723029</v>
      </c>
      <c r="AJ441">
        <v>8.3614886647925102E-2</v>
      </c>
    </row>
    <row r="442" spans="1:36" x14ac:dyDescent="0.25">
      <c r="A442" s="8">
        <v>921688679</v>
      </c>
      <c r="B442" s="9">
        <v>9032020</v>
      </c>
      <c r="C442" s="9">
        <v>903</v>
      </c>
      <c r="D442" s="9">
        <v>2020</v>
      </c>
      <c r="E442" s="9" t="s">
        <v>123</v>
      </c>
      <c r="F442" s="10">
        <v>32354.538662033021</v>
      </c>
      <c r="G442" s="10">
        <v>33129.60990443093</v>
      </c>
      <c r="H442" s="10">
        <v>8235.8210251954824</v>
      </c>
      <c r="I442" s="10">
        <v>4076.8231983188489</v>
      </c>
      <c r="J442" s="10">
        <v>836.75143430779042</v>
      </c>
      <c r="K442" s="10">
        <v>1866.124587315378</v>
      </c>
      <c r="L442" s="10">
        <v>955.88444830582114</v>
      </c>
      <c r="M442" s="10">
        <v>63072.14231290466</v>
      </c>
      <c r="N442" s="10">
        <v>124097.69</v>
      </c>
      <c r="O442" s="10">
        <v>4846</v>
      </c>
      <c r="P442" s="10">
        <v>431721.47</v>
      </c>
      <c r="Q442" s="10">
        <v>21378</v>
      </c>
      <c r="R442" s="10">
        <v>5345.7112299465234</v>
      </c>
      <c r="S442" s="10">
        <v>26738.234199999999</v>
      </c>
      <c r="T442" s="10">
        <v>167846.5695188512</v>
      </c>
      <c r="U442" s="10">
        <v>24247</v>
      </c>
      <c r="V442" s="10">
        <v>1254</v>
      </c>
      <c r="W442" s="10">
        <v>1522</v>
      </c>
      <c r="X442" s="11">
        <v>1</v>
      </c>
      <c r="Y442">
        <v>2.4346839295385961E-2</v>
      </c>
      <c r="Z442">
        <v>1.7574935808709951</v>
      </c>
      <c r="AA442">
        <v>5.6053127067324807E-2</v>
      </c>
      <c r="AB442">
        <v>8.8224021870889544</v>
      </c>
      <c r="AC442">
        <v>0.2427354849036138</v>
      </c>
      <c r="AD442">
        <v>0.80372295153844164</v>
      </c>
      <c r="AE442">
        <v>4.2968044773424807E-2</v>
      </c>
      <c r="AF442">
        <v>6.5914793431364237E-3</v>
      </c>
      <c r="AG442">
        <v>9.9119185562586907</v>
      </c>
      <c r="AH442">
        <v>26.28645596018994</v>
      </c>
      <c r="AI442">
        <v>1602.509542723029</v>
      </c>
      <c r="AJ442">
        <v>8.3614886647925102E-2</v>
      </c>
    </row>
    <row r="443" spans="1:36" x14ac:dyDescent="0.25">
      <c r="A443" s="8">
        <v>921688679</v>
      </c>
      <c r="B443" s="9">
        <v>9032023</v>
      </c>
      <c r="C443" s="9">
        <v>903</v>
      </c>
      <c r="D443" s="9">
        <v>2023</v>
      </c>
      <c r="E443" s="9" t="s">
        <v>123</v>
      </c>
      <c r="F443" s="10">
        <v>29552</v>
      </c>
      <c r="G443" s="10">
        <v>27316</v>
      </c>
      <c r="H443" s="10">
        <v>14201</v>
      </c>
      <c r="I443" s="10">
        <v>4076.8231983188489</v>
      </c>
      <c r="J443" s="10">
        <v>836.75143430779042</v>
      </c>
      <c r="K443" s="10">
        <v>1866.124587315378</v>
      </c>
      <c r="L443" s="10">
        <v>649</v>
      </c>
      <c r="M443" s="10">
        <v>48797.69921994202</v>
      </c>
      <c r="N443" s="10">
        <v>156063.18</v>
      </c>
      <c r="O443" s="10">
        <v>5224</v>
      </c>
      <c r="P443" s="10">
        <v>518021.93</v>
      </c>
      <c r="Q443" s="10">
        <v>21294</v>
      </c>
      <c r="R443" s="10">
        <v>8005</v>
      </c>
      <c r="S443" s="10">
        <v>27134.393199999999</v>
      </c>
      <c r="T443" s="10">
        <v>166808.60761594199</v>
      </c>
      <c r="U443" s="10">
        <v>24835</v>
      </c>
      <c r="V443" s="10">
        <v>1278</v>
      </c>
      <c r="W443" s="10">
        <v>1554</v>
      </c>
      <c r="X443" s="11">
        <v>1</v>
      </c>
      <c r="Y443">
        <v>2.4346839295385961E-2</v>
      </c>
      <c r="Z443">
        <v>1.7574935808709951</v>
      </c>
      <c r="AA443">
        <v>5.6053127067324807E-2</v>
      </c>
      <c r="AB443">
        <v>8.8224021870889544</v>
      </c>
      <c r="AC443">
        <v>0.2427354849036138</v>
      </c>
      <c r="AD443">
        <v>0.80372295153844164</v>
      </c>
      <c r="AE443">
        <v>4.2968044773424807E-2</v>
      </c>
      <c r="AF443">
        <v>6.5914793431364237E-3</v>
      </c>
      <c r="AG443">
        <v>9.9119185562586907</v>
      </c>
      <c r="AH443">
        <v>26.28645596018994</v>
      </c>
      <c r="AI443">
        <v>1602.509542723029</v>
      </c>
      <c r="AJ443">
        <v>8.3614886647925102E-2</v>
      </c>
    </row>
  </sheetData>
  <autoFilter ref="A3:AJ3" xr:uid="{00000000-0001-0000-0000-000000000000}"/>
  <mergeCells count="3">
    <mergeCell ref="F1:M1"/>
    <mergeCell ref="N1:S1"/>
    <mergeCell ref="T1:W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80"/>
  <sheetViews>
    <sheetView tabSelected="1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E4" sqref="E4"/>
    </sheetView>
  </sheetViews>
  <sheetFormatPr baseColWidth="10" defaultColWidth="9.140625" defaultRowHeight="15" x14ac:dyDescent="0.25"/>
  <cols>
    <col min="1" max="1" width="10" bestFit="1" customWidth="1"/>
    <col min="2" max="2" width="8" bestFit="1" customWidth="1"/>
    <col min="3" max="3" width="4" bestFit="1" customWidth="1"/>
    <col min="4" max="4" width="5" bestFit="1" customWidth="1"/>
    <col min="5" max="5" width="33" bestFit="1" customWidth="1"/>
    <col min="6" max="7" width="12" bestFit="1" customWidth="1"/>
    <col min="8" max="12" width="12" customWidth="1"/>
    <col min="13" max="13" width="12" bestFit="1" customWidth="1"/>
    <col min="14" max="14" width="21.5703125" bestFit="1" customWidth="1"/>
    <col min="15" max="17" width="12.7109375" bestFit="1" customWidth="1"/>
    <col min="18" max="18" width="12" bestFit="1" customWidth="1"/>
    <col min="19" max="19" width="28.7109375" bestFit="1" customWidth="1"/>
    <col min="20" max="20" width="18.140625" bestFit="1" customWidth="1"/>
    <col min="21" max="21" width="16.7109375" bestFit="1" customWidth="1"/>
    <col min="22" max="22" width="16.28515625" bestFit="1" customWidth="1"/>
    <col min="23" max="23" width="22.42578125" bestFit="1" customWidth="1"/>
    <col min="24" max="24" width="19.28515625" bestFit="1" customWidth="1"/>
    <col min="25" max="25" width="14.7109375" bestFit="1" customWidth="1"/>
    <col min="26" max="26" width="15.140625" bestFit="1" customWidth="1"/>
    <col min="27" max="27" width="28" bestFit="1" customWidth="1"/>
    <col min="28" max="28" width="28.42578125" bestFit="1" customWidth="1"/>
    <col min="29" max="29" width="15.28515625" bestFit="1" customWidth="1"/>
    <col min="30" max="31" width="7.140625" bestFit="1" customWidth="1"/>
    <col min="32" max="32" width="16.7109375" bestFit="1" customWidth="1"/>
    <col min="33" max="33" width="16.140625" bestFit="1" customWidth="1"/>
    <col min="34" max="34" width="7.140625" bestFit="1" customWidth="1"/>
  </cols>
  <sheetData>
    <row r="1" spans="1:29" s="1" customFormat="1" ht="15" customHeight="1" x14ac:dyDescent="0.25">
      <c r="A1"/>
      <c r="B1"/>
      <c r="C1"/>
      <c r="D1"/>
      <c r="E1"/>
      <c r="F1" s="12"/>
      <c r="G1" s="12"/>
      <c r="H1" s="34" t="s">
        <v>168</v>
      </c>
      <c r="I1" s="34"/>
      <c r="J1" s="34"/>
      <c r="K1" s="34"/>
      <c r="L1" s="34"/>
      <c r="M1" s="13"/>
      <c r="N1" s="35" t="s">
        <v>169</v>
      </c>
      <c r="O1" s="35"/>
      <c r="P1" s="35"/>
      <c r="Q1" s="35"/>
      <c r="R1" s="12"/>
      <c r="S1" s="33" t="s">
        <v>170</v>
      </c>
      <c r="T1" s="33"/>
      <c r="U1" s="33"/>
      <c r="V1" s="33"/>
      <c r="W1" s="36" t="s">
        <v>171</v>
      </c>
      <c r="X1" s="36"/>
      <c r="Y1" s="36"/>
      <c r="Z1" s="36"/>
      <c r="AA1" s="36"/>
      <c r="AB1" s="36"/>
      <c r="AC1" s="36"/>
    </row>
    <row r="2" spans="1:29" x14ac:dyDescent="0.25">
      <c r="F2" s="12"/>
      <c r="G2" s="12"/>
      <c r="H2" s="16">
        <v>-0.41210144964648698</v>
      </c>
      <c r="I2" s="16">
        <v>-3.4994139657644592E-2</v>
      </c>
      <c r="J2" s="16">
        <v>-5.6358068399305711E-2</v>
      </c>
      <c r="K2" s="16">
        <v>-1.9434888010471729E-2</v>
      </c>
      <c r="L2" s="17"/>
      <c r="M2" s="17"/>
      <c r="N2" s="14"/>
      <c r="O2" s="14"/>
      <c r="P2" s="14"/>
      <c r="Q2" s="14"/>
      <c r="R2" s="12"/>
      <c r="S2" s="18"/>
      <c r="T2" s="18"/>
      <c r="U2" s="18"/>
      <c r="V2" s="18"/>
      <c r="W2" s="15"/>
      <c r="X2" s="15"/>
      <c r="Y2" s="15"/>
      <c r="Z2" s="15"/>
      <c r="AA2" s="15"/>
      <c r="AB2" s="15"/>
      <c r="AC2" s="15"/>
    </row>
    <row r="3" spans="1:29" ht="51.75" x14ac:dyDescent="0.25">
      <c r="F3" s="12" t="s">
        <v>172</v>
      </c>
      <c r="G3" s="12" t="s">
        <v>173</v>
      </c>
      <c r="H3" s="19" t="s">
        <v>174</v>
      </c>
      <c r="I3" s="19" t="s">
        <v>175</v>
      </c>
      <c r="J3" s="19" t="s">
        <v>176</v>
      </c>
      <c r="K3" s="19" t="s">
        <v>177</v>
      </c>
      <c r="L3" s="19" t="s">
        <v>178</v>
      </c>
      <c r="M3" s="19" t="s">
        <v>179</v>
      </c>
      <c r="N3" s="12" t="s">
        <v>180</v>
      </c>
      <c r="O3" s="12" t="s">
        <v>181</v>
      </c>
      <c r="P3" s="12" t="s">
        <v>182</v>
      </c>
      <c r="Q3" s="12" t="s">
        <v>183</v>
      </c>
      <c r="R3" s="12" t="s">
        <v>184</v>
      </c>
      <c r="S3" s="12" t="s">
        <v>180</v>
      </c>
      <c r="T3" s="18" t="s">
        <v>182</v>
      </c>
      <c r="U3" s="18" t="s">
        <v>183</v>
      </c>
      <c r="V3" s="18" t="s">
        <v>181</v>
      </c>
      <c r="W3" s="15" t="s">
        <v>185</v>
      </c>
      <c r="X3" s="15" t="s">
        <v>186</v>
      </c>
      <c r="Y3" s="15" t="s">
        <v>187</v>
      </c>
      <c r="Z3" s="15" t="s">
        <v>188</v>
      </c>
      <c r="AA3" s="15" t="s">
        <v>189</v>
      </c>
      <c r="AB3" s="15" t="s">
        <v>190</v>
      </c>
      <c r="AC3" s="15" t="s">
        <v>191</v>
      </c>
    </row>
    <row r="4" spans="1:29" x14ac:dyDescent="0.25">
      <c r="A4" s="5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124</v>
      </c>
      <c r="G4" s="6" t="s">
        <v>125</v>
      </c>
      <c r="H4" s="6"/>
      <c r="I4" s="6"/>
      <c r="J4" s="6"/>
      <c r="K4" s="6"/>
      <c r="L4" s="6"/>
      <c r="M4" s="6" t="s">
        <v>126</v>
      </c>
      <c r="N4" s="6" t="s">
        <v>35</v>
      </c>
      <c r="O4" s="6" t="s">
        <v>127</v>
      </c>
      <c r="P4" s="6" t="s">
        <v>128</v>
      </c>
      <c r="Q4" s="6" t="s">
        <v>129</v>
      </c>
      <c r="R4" s="6" t="s">
        <v>130</v>
      </c>
      <c r="S4" s="6" t="s">
        <v>131</v>
      </c>
      <c r="T4" s="6" t="s">
        <v>132</v>
      </c>
      <c r="U4" s="6" t="s">
        <v>133</v>
      </c>
      <c r="V4" s="6" t="s">
        <v>134</v>
      </c>
      <c r="W4" s="6" t="s">
        <v>135</v>
      </c>
      <c r="X4" s="6" t="s">
        <v>136</v>
      </c>
      <c r="Y4" s="6" t="s">
        <v>137</v>
      </c>
      <c r="Z4" s="6" t="s">
        <v>138</v>
      </c>
      <c r="AA4" s="6" t="s">
        <v>139</v>
      </c>
      <c r="AB4" s="6" t="s">
        <v>140</v>
      </c>
      <c r="AC4" s="7" t="s">
        <v>141</v>
      </c>
    </row>
    <row r="5" spans="1:29" x14ac:dyDescent="0.25">
      <c r="A5" s="8">
        <v>925336637</v>
      </c>
      <c r="B5" s="9">
        <v>72023</v>
      </c>
      <c r="C5" s="9">
        <v>7</v>
      </c>
      <c r="D5" s="9">
        <v>2023</v>
      </c>
      <c r="E5" s="9" t="s">
        <v>36</v>
      </c>
      <c r="F5" s="20">
        <v>107932.311580397</v>
      </c>
      <c r="G5" s="21">
        <v>0.75901006397980775</v>
      </c>
      <c r="H5" s="22">
        <f>S5*-H$2</f>
        <v>-4.444350737334124E-3</v>
      </c>
      <c r="I5" s="22">
        <f t="shared" ref="I5:K5" si="0">T5*-I$2</f>
        <v>-1.0263223214181964E-2</v>
      </c>
      <c r="J5" s="22">
        <f t="shared" si="0"/>
        <v>9.4348960069652085E-2</v>
      </c>
      <c r="K5" s="22">
        <f t="shared" si="0"/>
        <v>-1.5051245721432674E-2</v>
      </c>
      <c r="L5" s="21">
        <f>SUM(H5:K5)</f>
        <v>6.4590140396703327E-2</v>
      </c>
      <c r="M5" s="21">
        <v>0.82360020437651105</v>
      </c>
      <c r="N5" s="23">
        <v>3.2868787799105957E-5</v>
      </c>
      <c r="O5" s="23">
        <v>1.235547597061132</v>
      </c>
      <c r="P5" s="23">
        <v>-1.0506071898541569</v>
      </c>
      <c r="Q5" s="23">
        <v>0.38466172892347072</v>
      </c>
      <c r="R5" s="20">
        <v>92999.895242591505</v>
      </c>
      <c r="S5" s="24">
        <v>-1.078460350272153E-2</v>
      </c>
      <c r="T5" s="24">
        <v>-0.29328405597592472</v>
      </c>
      <c r="U5" s="24">
        <v>1.674098540801203</v>
      </c>
      <c r="V5" s="24">
        <v>-0.77444468490494511</v>
      </c>
      <c r="W5" s="21">
        <v>0</v>
      </c>
      <c r="X5" s="21">
        <v>0.64771455434385761</v>
      </c>
      <c r="Y5" s="21">
        <v>0</v>
      </c>
      <c r="Z5" s="21">
        <v>1.1880031085605029E-2</v>
      </c>
      <c r="AA5" s="25">
        <v>0</v>
      </c>
      <c r="AB5" s="25">
        <v>0.34040541457053752</v>
      </c>
      <c r="AC5" s="25">
        <v>0</v>
      </c>
    </row>
    <row r="6" spans="1:29" x14ac:dyDescent="0.25">
      <c r="A6" s="8">
        <v>921680554</v>
      </c>
      <c r="B6" s="9">
        <v>92023</v>
      </c>
      <c r="C6" s="9">
        <v>9</v>
      </c>
      <c r="D6" s="9">
        <v>2023</v>
      </c>
      <c r="E6" s="9" t="s">
        <v>37</v>
      </c>
      <c r="F6" s="20">
        <v>37375.33595396849</v>
      </c>
      <c r="G6" s="21">
        <v>0.70564174287564474</v>
      </c>
      <c r="H6" s="22">
        <f t="shared" ref="H6:H69" si="1">S6*-H$2</f>
        <v>-4.746574525374538E-5</v>
      </c>
      <c r="I6" s="22">
        <f t="shared" ref="I6:I69" si="2">T6*-I$2</f>
        <v>-2.6637653947603115E-2</v>
      </c>
      <c r="J6" s="22">
        <f t="shared" ref="J6:J69" si="3">U6*-J$2</f>
        <v>0.14578461741488588</v>
      </c>
      <c r="K6" s="22">
        <f t="shared" ref="K6:K69" si="4">V6*-K$2</f>
        <v>-4.7222796487552371E-2</v>
      </c>
      <c r="L6" s="21">
        <f t="shared" ref="L6:L69" si="5">SUM(H6:K6)</f>
        <v>7.1876701234476648E-2</v>
      </c>
      <c r="M6" s="21">
        <v>0.77751844411012139</v>
      </c>
      <c r="N6" s="23">
        <v>1.1112345816201799E-4</v>
      </c>
      <c r="O6" s="23">
        <v>-0.7609626262928596</v>
      </c>
      <c r="P6" s="23">
        <v>-1.896692062750251</v>
      </c>
      <c r="Q6" s="23">
        <v>2.4469771605624628</v>
      </c>
      <c r="R6" s="20">
        <v>27768.381924934911</v>
      </c>
      <c r="S6" s="24">
        <v>-1.1517975802915259E-4</v>
      </c>
      <c r="T6" s="24">
        <v>-0.76120328169816931</v>
      </c>
      <c r="U6" s="24">
        <v>2.5867568132743499</v>
      </c>
      <c r="V6" s="24">
        <v>-2.429795142740633</v>
      </c>
      <c r="W6" s="21">
        <v>0</v>
      </c>
      <c r="X6" s="21">
        <v>0</v>
      </c>
      <c r="Y6" s="21">
        <v>0.66913746423798393</v>
      </c>
      <c r="Z6" s="21">
        <v>0</v>
      </c>
      <c r="AA6" s="25">
        <v>0</v>
      </c>
      <c r="AB6" s="25">
        <v>0.33086253576201607</v>
      </c>
      <c r="AC6" s="25">
        <v>0</v>
      </c>
    </row>
    <row r="7" spans="1:29" x14ac:dyDescent="0.25">
      <c r="A7" s="8">
        <v>924004150</v>
      </c>
      <c r="B7" s="9">
        <v>162023</v>
      </c>
      <c r="C7" s="9">
        <v>16</v>
      </c>
      <c r="D7" s="9">
        <v>2023</v>
      </c>
      <c r="E7" s="9" t="s">
        <v>38</v>
      </c>
      <c r="F7" s="20">
        <v>39488.454404685777</v>
      </c>
      <c r="G7" s="21">
        <v>0.51751960569069755</v>
      </c>
      <c r="H7" s="22">
        <f t="shared" si="1"/>
        <v>4.3572553715790469E-2</v>
      </c>
      <c r="I7" s="22">
        <f t="shared" si="2"/>
        <v>1.4788980706951916E-2</v>
      </c>
      <c r="J7" s="22">
        <f t="shared" si="3"/>
        <v>0.31117870869882386</v>
      </c>
      <c r="K7" s="22">
        <f t="shared" si="4"/>
        <v>-4.6667951745319396E-2</v>
      </c>
      <c r="L7" s="21">
        <f t="shared" si="5"/>
        <v>0.32287229137624684</v>
      </c>
      <c r="M7" s="21">
        <v>0.84039189706694439</v>
      </c>
      <c r="N7" s="23">
        <v>0.2143820224719101</v>
      </c>
      <c r="O7" s="23">
        <v>-2.051544750426562</v>
      </c>
      <c r="P7" s="23">
        <v>-1.097477772740695</v>
      </c>
      <c r="Q7" s="23">
        <v>4.2675479239904091</v>
      </c>
      <c r="R7" s="20">
        <v>24596.883840177459</v>
      </c>
      <c r="S7" s="24">
        <v>0.10573259024730031</v>
      </c>
      <c r="T7" s="24">
        <v>0.42261306754890349</v>
      </c>
      <c r="U7" s="24">
        <v>5.5214580190022504</v>
      </c>
      <c r="V7" s="24">
        <v>-2.4012462392463592</v>
      </c>
      <c r="W7" s="21">
        <v>0</v>
      </c>
      <c r="X7" s="21">
        <v>0</v>
      </c>
      <c r="Y7" s="21">
        <v>0</v>
      </c>
      <c r="Z7" s="21">
        <v>0</v>
      </c>
      <c r="AA7" s="25">
        <v>0</v>
      </c>
      <c r="AB7" s="25">
        <v>0.44876850739945018</v>
      </c>
      <c r="AC7" s="25">
        <v>0.55123149260054982</v>
      </c>
    </row>
    <row r="8" spans="1:29" x14ac:dyDescent="0.25">
      <c r="A8" s="8">
        <v>953181606</v>
      </c>
      <c r="B8" s="9">
        <v>222023</v>
      </c>
      <c r="C8" s="9">
        <v>22</v>
      </c>
      <c r="D8" s="9">
        <v>2023</v>
      </c>
      <c r="E8" s="9" t="s">
        <v>39</v>
      </c>
      <c r="F8" s="20">
        <v>14575.121803914109</v>
      </c>
      <c r="G8" s="21">
        <v>0.77232422775604992</v>
      </c>
      <c r="H8" s="22">
        <f t="shared" si="1"/>
        <v>2.5084397288903486E-2</v>
      </c>
      <c r="I8" s="22">
        <f t="shared" si="2"/>
        <v>4.818176859337614E-2</v>
      </c>
      <c r="J8" s="22">
        <f t="shared" si="3"/>
        <v>1.7872277595318724E-2</v>
      </c>
      <c r="K8" s="22">
        <f t="shared" si="4"/>
        <v>-4.0420393961029664E-2</v>
      </c>
      <c r="L8" s="21">
        <f t="shared" si="5"/>
        <v>5.0718049516568699E-2</v>
      </c>
      <c r="M8" s="21">
        <v>0.82304227727261858</v>
      </c>
      <c r="N8" s="23">
        <v>7.5595727198027943E-2</v>
      </c>
      <c r="O8" s="23">
        <v>-0.80655275831429751</v>
      </c>
      <c r="P8" s="23">
        <v>0.16889366237951561</v>
      </c>
      <c r="Q8" s="23">
        <v>3.6353264201344472E-2</v>
      </c>
      <c r="R8" s="20">
        <v>12828.255853129451</v>
      </c>
      <c r="S8" s="24">
        <v>6.0869471122757847E-2</v>
      </c>
      <c r="T8" s="24">
        <v>1.376852497725306</v>
      </c>
      <c r="U8" s="24">
        <v>0.31712012322159178</v>
      </c>
      <c r="V8" s="24">
        <v>-2.0797852778596262</v>
      </c>
      <c r="W8" s="21">
        <v>0</v>
      </c>
      <c r="X8" s="21">
        <v>0</v>
      </c>
      <c r="Y8" s="21">
        <v>0.58707837299757981</v>
      </c>
      <c r="Z8" s="21">
        <v>0.4129216270024203</v>
      </c>
      <c r="AA8" s="25">
        <v>0</v>
      </c>
      <c r="AB8" s="25">
        <v>0</v>
      </c>
      <c r="AC8" s="25">
        <v>0</v>
      </c>
    </row>
    <row r="9" spans="1:29" x14ac:dyDescent="0.25">
      <c r="A9" s="8">
        <v>980234088</v>
      </c>
      <c r="B9" s="9">
        <v>322023</v>
      </c>
      <c r="C9" s="9">
        <v>32</v>
      </c>
      <c r="D9" s="9">
        <v>2023</v>
      </c>
      <c r="E9" s="9" t="s">
        <v>40</v>
      </c>
      <c r="F9" s="20">
        <v>403770.26246059168</v>
      </c>
      <c r="G9" s="21">
        <v>1.0040649630867819</v>
      </c>
      <c r="H9" s="22">
        <f t="shared" si="1"/>
        <v>0</v>
      </c>
      <c r="I9" s="22">
        <f t="shared" si="2"/>
        <v>0</v>
      </c>
      <c r="J9" s="22">
        <f t="shared" si="3"/>
        <v>0</v>
      </c>
      <c r="K9" s="22">
        <f t="shared" si="4"/>
        <v>0</v>
      </c>
      <c r="L9" s="21">
        <f t="shared" si="5"/>
        <v>0</v>
      </c>
      <c r="M9" s="21">
        <v>1.0040649630867819</v>
      </c>
      <c r="N9" s="23">
        <v>0.16905467720685111</v>
      </c>
      <c r="O9" s="23">
        <v>-1.6225047528150369</v>
      </c>
      <c r="P9" s="23">
        <v>-1.5734900124842619</v>
      </c>
      <c r="Q9" s="23">
        <v>0.48754351977546251</v>
      </c>
      <c r="R9" s="20">
        <v>486874.442056967</v>
      </c>
      <c r="S9" s="24">
        <v>0</v>
      </c>
      <c r="T9" s="24">
        <v>0</v>
      </c>
      <c r="U9" s="24">
        <v>0</v>
      </c>
      <c r="V9" s="24">
        <v>0</v>
      </c>
      <c r="W9" s="21">
        <v>1</v>
      </c>
      <c r="X9" s="21">
        <v>0</v>
      </c>
      <c r="Y9" s="21">
        <v>0</v>
      </c>
      <c r="Z9" s="21">
        <v>0</v>
      </c>
      <c r="AA9" s="25">
        <v>0</v>
      </c>
      <c r="AB9" s="25">
        <v>0</v>
      </c>
      <c r="AC9" s="25">
        <v>0</v>
      </c>
    </row>
    <row r="10" spans="1:29" x14ac:dyDescent="0.25">
      <c r="A10" s="8">
        <v>924862602</v>
      </c>
      <c r="B10" s="9">
        <v>352023</v>
      </c>
      <c r="C10" s="9">
        <v>35</v>
      </c>
      <c r="D10" s="9">
        <v>2023</v>
      </c>
      <c r="E10" s="9" t="s">
        <v>41</v>
      </c>
      <c r="F10" s="20">
        <v>31016.18818394234</v>
      </c>
      <c r="G10" s="21">
        <v>0.84232233544848134</v>
      </c>
      <c r="H10" s="22">
        <f t="shared" si="1"/>
        <v>8.4614648829235126E-2</v>
      </c>
      <c r="I10" s="22">
        <f t="shared" si="2"/>
        <v>8.1765381947266486E-2</v>
      </c>
      <c r="J10" s="22">
        <f t="shared" si="3"/>
        <v>-1.2514005032061728E-17</v>
      </c>
      <c r="K10" s="22">
        <f t="shared" si="4"/>
        <v>-4.6573091601107661E-2</v>
      </c>
      <c r="L10" s="21">
        <f t="shared" si="5"/>
        <v>0.11980693917539394</v>
      </c>
      <c r="M10" s="21">
        <v>0.96212927462387532</v>
      </c>
      <c r="N10" s="23">
        <v>0.22428666224286661</v>
      </c>
      <c r="O10" s="23">
        <v>-0.83205353711464092</v>
      </c>
      <c r="P10" s="23">
        <v>1.3116124367792761</v>
      </c>
      <c r="Q10" s="23">
        <v>-1.289436811877732</v>
      </c>
      <c r="R10" s="20">
        <v>28133.471573897339</v>
      </c>
      <c r="S10" s="24">
        <v>0.2053248026713328</v>
      </c>
      <c r="T10" s="24">
        <v>2.3365449971679628</v>
      </c>
      <c r="U10" s="24">
        <v>-2.2204460492503131E-16</v>
      </c>
      <c r="V10" s="24">
        <v>-2.3963653186997309</v>
      </c>
      <c r="W10" s="21">
        <v>0</v>
      </c>
      <c r="X10" s="21">
        <v>0.36572978572070708</v>
      </c>
      <c r="Y10" s="21">
        <v>0</v>
      </c>
      <c r="Z10" s="21">
        <v>0.37205247637733518</v>
      </c>
      <c r="AA10" s="25">
        <v>0</v>
      </c>
      <c r="AB10" s="25">
        <v>0.26221773790195768</v>
      </c>
      <c r="AC10" s="25">
        <v>0</v>
      </c>
    </row>
    <row r="11" spans="1:29" x14ac:dyDescent="0.25">
      <c r="A11" s="8">
        <v>923354204</v>
      </c>
      <c r="B11" s="9">
        <v>372023</v>
      </c>
      <c r="C11" s="9">
        <v>37</v>
      </c>
      <c r="D11" s="9">
        <v>2023</v>
      </c>
      <c r="E11" s="9" t="s">
        <v>42</v>
      </c>
      <c r="F11" s="20">
        <v>91994.881111510302</v>
      </c>
      <c r="G11" s="21">
        <v>0.93685521054252541</v>
      </c>
      <c r="H11" s="22">
        <f t="shared" si="1"/>
        <v>-5.1941277385213706E-3</v>
      </c>
      <c r="I11" s="22">
        <f t="shared" si="2"/>
        <v>7.3678683108315199E-3</v>
      </c>
      <c r="J11" s="22">
        <f t="shared" si="3"/>
        <v>0</v>
      </c>
      <c r="K11" s="22">
        <f t="shared" si="4"/>
        <v>7.5062915921924427E-3</v>
      </c>
      <c r="L11" s="21">
        <f t="shared" si="5"/>
        <v>9.680032164502592E-3</v>
      </c>
      <c r="M11" s="21">
        <v>0.94653524270702805</v>
      </c>
      <c r="N11" s="23">
        <v>1.6055684454756379E-2</v>
      </c>
      <c r="O11" s="23">
        <v>2.1260322733159178</v>
      </c>
      <c r="P11" s="23">
        <v>-0.48441705679991848</v>
      </c>
      <c r="Q11" s="23">
        <v>-1.289436811877732</v>
      </c>
      <c r="R11" s="20">
        <v>104169.59029116599</v>
      </c>
      <c r="S11" s="24">
        <v>-1.26040025895979E-2</v>
      </c>
      <c r="T11" s="24">
        <v>0.2105457766046831</v>
      </c>
      <c r="U11" s="24">
        <v>0</v>
      </c>
      <c r="V11" s="24">
        <v>0.38622767407499192</v>
      </c>
      <c r="W11" s="21">
        <v>0</v>
      </c>
      <c r="X11" s="21">
        <v>0.85279493419412811</v>
      </c>
      <c r="Y11" s="21">
        <v>0</v>
      </c>
      <c r="Z11" s="21">
        <v>0</v>
      </c>
      <c r="AA11" s="25">
        <v>0.1067943691113107</v>
      </c>
      <c r="AB11" s="25">
        <v>4.0410696694561148E-2</v>
      </c>
      <c r="AC11" s="25">
        <v>0</v>
      </c>
    </row>
    <row r="12" spans="1:29" x14ac:dyDescent="0.25">
      <c r="A12" s="8">
        <v>914385261</v>
      </c>
      <c r="B12" s="9">
        <v>422023</v>
      </c>
      <c r="C12" s="9">
        <v>42</v>
      </c>
      <c r="D12" s="9">
        <v>2023</v>
      </c>
      <c r="E12" s="9" t="s">
        <v>43</v>
      </c>
      <c r="F12" s="20">
        <v>49558.489128947527</v>
      </c>
      <c r="G12" s="21">
        <v>0.77077398162773236</v>
      </c>
      <c r="H12" s="22">
        <f t="shared" si="1"/>
        <v>8.9911761889988825E-3</v>
      </c>
      <c r="I12" s="22">
        <f t="shared" si="2"/>
        <v>7.777192700320254E-2</v>
      </c>
      <c r="J12" s="22">
        <f t="shared" si="3"/>
        <v>1.7628699907958435E-2</v>
      </c>
      <c r="K12" s="22">
        <f t="shared" si="4"/>
        <v>-1.6253907921273143E-2</v>
      </c>
      <c r="L12" s="21">
        <f t="shared" si="5"/>
        <v>8.8137895178886719E-2</v>
      </c>
      <c r="M12" s="21">
        <v>0.85891187680661907</v>
      </c>
      <c r="N12" s="23">
        <v>2.9470489577509779E-2</v>
      </c>
      <c r="O12" s="23">
        <v>0.88993853787150368</v>
      </c>
      <c r="P12" s="23">
        <v>0.94934859616252065</v>
      </c>
      <c r="Q12" s="23">
        <v>-0.97413636492349631</v>
      </c>
      <c r="R12" s="20">
        <v>48680.732791691407</v>
      </c>
      <c r="S12" s="24">
        <v>2.1817870809995411E-2</v>
      </c>
      <c r="T12" s="24">
        <v>2.2224271767805268</v>
      </c>
      <c r="U12" s="24">
        <v>0.31279815665534072</v>
      </c>
      <c r="V12" s="24">
        <v>-0.83632629694163207</v>
      </c>
      <c r="W12" s="21">
        <v>0</v>
      </c>
      <c r="X12" s="21">
        <v>0</v>
      </c>
      <c r="Y12" s="21">
        <v>0</v>
      </c>
      <c r="Z12" s="21">
        <v>0</v>
      </c>
      <c r="AA12" s="25">
        <v>0</v>
      </c>
      <c r="AB12" s="25">
        <v>0.96117453741682379</v>
      </c>
      <c r="AC12" s="25">
        <v>3.8825462583176221E-2</v>
      </c>
    </row>
    <row r="13" spans="1:29" x14ac:dyDescent="0.25">
      <c r="A13" s="8">
        <v>923934138</v>
      </c>
      <c r="B13" s="9">
        <v>432023</v>
      </c>
      <c r="C13" s="9">
        <v>43</v>
      </c>
      <c r="D13" s="9">
        <v>2023</v>
      </c>
      <c r="E13" s="9" t="s">
        <v>44</v>
      </c>
      <c r="F13" s="20">
        <v>59743.868664039663</v>
      </c>
      <c r="G13" s="21">
        <v>0.69721785029843775</v>
      </c>
      <c r="H13" s="22">
        <f t="shared" si="1"/>
        <v>2.5633882366616064E-2</v>
      </c>
      <c r="I13" s="22">
        <f t="shared" si="2"/>
        <v>1.0640777584045731E-2</v>
      </c>
      <c r="J13" s="22">
        <f t="shared" si="3"/>
        <v>0.30281515370626677</v>
      </c>
      <c r="K13" s="22">
        <f t="shared" si="4"/>
        <v>-3.9660037031158696E-2</v>
      </c>
      <c r="L13" s="21">
        <f t="shared" si="5"/>
        <v>0.29942977662576986</v>
      </c>
      <c r="M13" s="21">
        <v>0.99664762692420772</v>
      </c>
      <c r="N13" s="23">
        <v>0.1977210117705985</v>
      </c>
      <c r="O13" s="23">
        <v>-2.0571751720327982</v>
      </c>
      <c r="P13" s="23">
        <v>-1.28173173359499</v>
      </c>
      <c r="Q13" s="23">
        <v>4.1279332799179107</v>
      </c>
      <c r="R13" s="20">
        <v>44641.038684560233</v>
      </c>
      <c r="S13" s="24">
        <v>6.2202844441837268E-2</v>
      </c>
      <c r="T13" s="24">
        <v>0.30407313019113519</v>
      </c>
      <c r="U13" s="24">
        <v>5.3730577059663247</v>
      </c>
      <c r="V13" s="24">
        <v>-2.0406619791063081</v>
      </c>
      <c r="W13" s="21">
        <v>0</v>
      </c>
      <c r="X13" s="21">
        <v>0</v>
      </c>
      <c r="Y13" s="21">
        <v>0</v>
      </c>
      <c r="Z13" s="21">
        <v>0</v>
      </c>
      <c r="AA13" s="25">
        <v>0</v>
      </c>
      <c r="AB13" s="25">
        <v>0.31245032650797738</v>
      </c>
      <c r="AC13" s="25">
        <v>0.68754967349202267</v>
      </c>
    </row>
    <row r="14" spans="1:29" x14ac:dyDescent="0.25">
      <c r="A14" s="8">
        <v>923833706</v>
      </c>
      <c r="B14" s="9">
        <v>552023</v>
      </c>
      <c r="C14" s="9">
        <v>55</v>
      </c>
      <c r="D14" s="9">
        <v>2023</v>
      </c>
      <c r="E14" s="9" t="s">
        <v>45</v>
      </c>
      <c r="F14" s="20">
        <v>37805.021638971222</v>
      </c>
      <c r="G14" s="21">
        <v>0.58191621609877719</v>
      </c>
      <c r="H14" s="22">
        <f t="shared" si="1"/>
        <v>7.9330494825696041E-2</v>
      </c>
      <c r="I14" s="22">
        <f t="shared" si="2"/>
        <v>0.15204053555476219</v>
      </c>
      <c r="J14" s="22">
        <f t="shared" si="3"/>
        <v>6.9592948538863553E-2</v>
      </c>
      <c r="K14" s="22">
        <f t="shared" si="4"/>
        <v>-4.0031798505861881E-2</v>
      </c>
      <c r="L14" s="21">
        <f t="shared" si="5"/>
        <v>0.26093218041345995</v>
      </c>
      <c r="M14" s="21">
        <v>0.84284839651223709</v>
      </c>
      <c r="N14" s="23">
        <v>0.27654977563569888</v>
      </c>
      <c r="O14" s="23">
        <v>-2.1537881225407891</v>
      </c>
      <c r="P14" s="23">
        <v>2.544536500423745</v>
      </c>
      <c r="Q14" s="23">
        <v>-5.4601223727572673E-2</v>
      </c>
      <c r="R14" s="20">
        <v>22827.336338082139</v>
      </c>
      <c r="S14" s="24">
        <v>0.1925023435218394</v>
      </c>
      <c r="T14" s="24">
        <v>4.3447427781396648</v>
      </c>
      <c r="U14" s="24">
        <v>1.2348355881501589</v>
      </c>
      <c r="V14" s="24">
        <v>-2.0597905418488809</v>
      </c>
      <c r="W14" s="21">
        <v>0</v>
      </c>
      <c r="X14" s="21">
        <v>0</v>
      </c>
      <c r="Y14" s="21">
        <v>0</v>
      </c>
      <c r="Z14" s="21">
        <v>0</v>
      </c>
      <c r="AA14" s="25">
        <v>0.59968625863848501</v>
      </c>
      <c r="AB14" s="25">
        <v>0.40031374136151487</v>
      </c>
      <c r="AC14" s="25">
        <v>0</v>
      </c>
    </row>
    <row r="15" spans="1:29" x14ac:dyDescent="0.25">
      <c r="A15" s="8">
        <v>917983550</v>
      </c>
      <c r="B15" s="9">
        <v>632023</v>
      </c>
      <c r="C15" s="9">
        <v>63</v>
      </c>
      <c r="D15" s="9">
        <v>2023</v>
      </c>
      <c r="E15" s="9" t="s">
        <v>46</v>
      </c>
      <c r="F15" s="20">
        <v>60292.020541267491</v>
      </c>
      <c r="G15" s="21">
        <v>0.5396985080854092</v>
      </c>
      <c r="H15" s="22">
        <f t="shared" si="1"/>
        <v>4.4470492655801251E-5</v>
      </c>
      <c r="I15" s="22">
        <f t="shared" si="2"/>
        <v>9.2665016474679177E-3</v>
      </c>
      <c r="J15" s="22">
        <f t="shared" si="3"/>
        <v>0.30183343943621965</v>
      </c>
      <c r="K15" s="22">
        <f t="shared" si="4"/>
        <v>-5.167620771340737E-2</v>
      </c>
      <c r="L15" s="21">
        <f t="shared" si="5"/>
        <v>0.25946820386293601</v>
      </c>
      <c r="M15" s="21">
        <v>0.79916671194834521</v>
      </c>
      <c r="N15" s="23">
        <v>2.0485506504148309E-4</v>
      </c>
      <c r="O15" s="23">
        <v>-0.89765627153802185</v>
      </c>
      <c r="P15" s="23">
        <v>-0.93863781800318558</v>
      </c>
      <c r="Q15" s="23">
        <v>4.55869065859887</v>
      </c>
      <c r="R15" s="20">
        <v>37438.638712502681</v>
      </c>
      <c r="S15" s="24">
        <v>1.079115171614887E-4</v>
      </c>
      <c r="T15" s="24">
        <v>0.26480152785935451</v>
      </c>
      <c r="U15" s="24">
        <v>5.3556384739392167</v>
      </c>
      <c r="V15" s="24">
        <v>-2.65894033891853</v>
      </c>
      <c r="W15" s="21">
        <v>0</v>
      </c>
      <c r="X15" s="21">
        <v>0</v>
      </c>
      <c r="Y15" s="21">
        <v>0.28664444498152902</v>
      </c>
      <c r="Z15" s="21">
        <v>0</v>
      </c>
      <c r="AA15" s="25">
        <v>0</v>
      </c>
      <c r="AB15" s="25">
        <v>0.71335555501847103</v>
      </c>
      <c r="AC15" s="25">
        <v>0</v>
      </c>
    </row>
    <row r="16" spans="1:29" x14ac:dyDescent="0.25">
      <c r="A16" s="8">
        <v>982897327</v>
      </c>
      <c r="B16" s="9">
        <v>652023</v>
      </c>
      <c r="C16" s="9">
        <v>65</v>
      </c>
      <c r="D16" s="9">
        <v>2023</v>
      </c>
      <c r="E16" s="9" t="s">
        <v>47</v>
      </c>
      <c r="F16" s="20">
        <v>53954.091296125363</v>
      </c>
      <c r="G16" s="21">
        <v>0.77878434778138517</v>
      </c>
      <c r="H16" s="22">
        <f t="shared" si="1"/>
        <v>-3.3694834464007773E-5</v>
      </c>
      <c r="I16" s="22">
        <f t="shared" si="2"/>
        <v>1.0866554346314271E-2</v>
      </c>
      <c r="J16" s="22">
        <f t="shared" si="3"/>
        <v>0.21494137668583424</v>
      </c>
      <c r="K16" s="22">
        <f t="shared" si="4"/>
        <v>1.6991588567856743E-2</v>
      </c>
      <c r="L16" s="21">
        <f t="shared" si="5"/>
        <v>0.24276582476554123</v>
      </c>
      <c r="M16" s="21">
        <v>1.021550172546926</v>
      </c>
      <c r="N16" s="23">
        <v>0</v>
      </c>
      <c r="O16" s="23">
        <v>2.6464158881731819</v>
      </c>
      <c r="P16" s="23">
        <v>-0.90088823568364984</v>
      </c>
      <c r="Q16" s="23">
        <v>2.9397875902392601</v>
      </c>
      <c r="R16" s="20">
        <v>52160.504876493324</v>
      </c>
      <c r="S16" s="24">
        <v>-8.1763445610085123E-5</v>
      </c>
      <c r="T16" s="24">
        <v>0.31052497511366689</v>
      </c>
      <c r="U16" s="24">
        <v>3.8138527950060501</v>
      </c>
      <c r="V16" s="24">
        <v>0.87428281339730329</v>
      </c>
      <c r="W16" s="21">
        <v>0</v>
      </c>
      <c r="X16" s="21">
        <v>0</v>
      </c>
      <c r="Y16" s="21">
        <v>0.2417596425880017</v>
      </c>
      <c r="Z16" s="21">
        <v>0</v>
      </c>
      <c r="AA16" s="25">
        <v>0</v>
      </c>
      <c r="AB16" s="25">
        <v>0.75824035741199824</v>
      </c>
      <c r="AC16" s="25">
        <v>0</v>
      </c>
    </row>
    <row r="17" spans="1:29" x14ac:dyDescent="0.25">
      <c r="A17" s="8">
        <v>917424799</v>
      </c>
      <c r="B17" s="9">
        <v>712023</v>
      </c>
      <c r="C17" s="9">
        <v>71</v>
      </c>
      <c r="D17" s="9">
        <v>2023</v>
      </c>
      <c r="E17" s="9" t="s">
        <v>48</v>
      </c>
      <c r="F17" s="20">
        <v>393650.27993426367</v>
      </c>
      <c r="G17" s="21">
        <v>0.68971916831998714</v>
      </c>
      <c r="H17" s="22">
        <f t="shared" si="1"/>
        <v>2.0501727143717206E-2</v>
      </c>
      <c r="I17" s="22">
        <f t="shared" si="2"/>
        <v>5.3317185061392297E-2</v>
      </c>
      <c r="J17" s="22">
        <f t="shared" si="3"/>
        <v>0.10445286165900444</v>
      </c>
      <c r="K17" s="22">
        <f t="shared" si="4"/>
        <v>-2.2582468600745139E-2</v>
      </c>
      <c r="L17" s="21">
        <f t="shared" si="5"/>
        <v>0.1556893052633688</v>
      </c>
      <c r="M17" s="21">
        <v>0.84540847358335591</v>
      </c>
      <c r="N17" s="23">
        <v>6.133278906010816E-2</v>
      </c>
      <c r="O17" s="23">
        <v>0.31931002701346922</v>
      </c>
      <c r="P17" s="23">
        <v>0.23701265173945341</v>
      </c>
      <c r="Q17" s="23">
        <v>0.69766317294485825</v>
      </c>
      <c r="R17" s="20">
        <v>313802.77924181812</v>
      </c>
      <c r="S17" s="24">
        <v>4.9749223549939471E-2</v>
      </c>
      <c r="T17" s="24">
        <v>1.5236032542307401</v>
      </c>
      <c r="U17" s="24">
        <v>1.853379021419606</v>
      </c>
      <c r="V17" s="24">
        <v>-1.1619551699282991</v>
      </c>
      <c r="W17" s="21">
        <v>0</v>
      </c>
      <c r="X17" s="21">
        <v>0</v>
      </c>
      <c r="Y17" s="21">
        <v>7.7829904031437733E-2</v>
      </c>
      <c r="Z17" s="21">
        <v>0.32849205030595752</v>
      </c>
      <c r="AA17" s="25">
        <v>0</v>
      </c>
      <c r="AB17" s="25">
        <v>0.59367804566260485</v>
      </c>
      <c r="AC17" s="25">
        <v>0</v>
      </c>
    </row>
    <row r="18" spans="1:29" x14ac:dyDescent="0.25">
      <c r="A18" s="8">
        <v>917743193</v>
      </c>
      <c r="B18" s="9">
        <v>822023</v>
      </c>
      <c r="C18" s="9">
        <v>82</v>
      </c>
      <c r="D18" s="9">
        <v>2023</v>
      </c>
      <c r="E18" s="9" t="s">
        <v>49</v>
      </c>
      <c r="F18" s="20">
        <v>43018.591551652542</v>
      </c>
      <c r="G18" s="21">
        <v>0.86183661125279798</v>
      </c>
      <c r="H18" s="22">
        <f t="shared" si="1"/>
        <v>9.5526118321432957E-2</v>
      </c>
      <c r="I18" s="22">
        <f t="shared" si="2"/>
        <v>2.618130227911613E-2</v>
      </c>
      <c r="J18" s="22">
        <f t="shared" si="3"/>
        <v>-1.570894596073277E-2</v>
      </c>
      <c r="K18" s="22">
        <f t="shared" si="4"/>
        <v>-2.2557215541589862E-2</v>
      </c>
      <c r="L18" s="21">
        <f t="shared" si="5"/>
        <v>8.3441259098226458E-2</v>
      </c>
      <c r="M18" s="21">
        <v>0.9452778703510244</v>
      </c>
      <c r="N18" s="23">
        <v>0.337475038828489</v>
      </c>
      <c r="O18" s="23">
        <v>-1.488532560237964</v>
      </c>
      <c r="P18" s="23">
        <v>-0.70567997766487056</v>
      </c>
      <c r="Q18" s="23">
        <v>-0.4574175431539928</v>
      </c>
      <c r="R18" s="20">
        <v>39498.842717512664</v>
      </c>
      <c r="S18" s="24">
        <v>0.23180243215202989</v>
      </c>
      <c r="T18" s="24">
        <v>0.7481624790680268</v>
      </c>
      <c r="U18" s="24">
        <v>-0.27873464096449219</v>
      </c>
      <c r="V18" s="24">
        <v>-1.1606558025667959</v>
      </c>
      <c r="W18" s="21">
        <v>0.62507946199655096</v>
      </c>
      <c r="X18" s="21">
        <v>0</v>
      </c>
      <c r="Y18" s="21">
        <v>0</v>
      </c>
      <c r="Z18" s="21">
        <v>0</v>
      </c>
      <c r="AA18" s="25">
        <v>0</v>
      </c>
      <c r="AB18" s="25">
        <v>0.37492053800344921</v>
      </c>
      <c r="AC18" s="25">
        <v>0</v>
      </c>
    </row>
    <row r="19" spans="1:29" x14ac:dyDescent="0.25">
      <c r="A19" s="8">
        <v>923488960</v>
      </c>
      <c r="B19" s="9">
        <v>842023</v>
      </c>
      <c r="C19" s="9">
        <v>84</v>
      </c>
      <c r="D19" s="9">
        <v>2023</v>
      </c>
      <c r="E19" s="9" t="s">
        <v>50</v>
      </c>
      <c r="F19" s="20">
        <v>40421.036145002807</v>
      </c>
      <c r="G19" s="21">
        <v>0.84505617768309726</v>
      </c>
      <c r="H19" s="22">
        <f t="shared" si="1"/>
        <v>6.6802647820374497E-2</v>
      </c>
      <c r="I19" s="22">
        <f t="shared" si="2"/>
        <v>-2.2923288213632067E-2</v>
      </c>
      <c r="J19" s="22">
        <f t="shared" si="3"/>
        <v>-2.7445426240275749E-2</v>
      </c>
      <c r="K19" s="22">
        <f t="shared" si="4"/>
        <v>-4.2436466867617879E-2</v>
      </c>
      <c r="L19" s="21">
        <f t="shared" si="5"/>
        <v>-2.6002533501151202E-2</v>
      </c>
      <c r="M19" s="21">
        <v>0.81905364418194604</v>
      </c>
      <c r="N19" s="23">
        <v>0.20843202273803879</v>
      </c>
      <c r="O19" s="23">
        <v>-1.2992695685570721</v>
      </c>
      <c r="P19" s="23">
        <v>-1.9968802735149189</v>
      </c>
      <c r="Q19" s="23">
        <v>-1.289436811877732</v>
      </c>
      <c r="R19" s="20">
        <v>37715.963610722691</v>
      </c>
      <c r="S19" s="24">
        <v>0.16210243346069231</v>
      </c>
      <c r="T19" s="24">
        <v>-0.65506077411519947</v>
      </c>
      <c r="U19" s="24">
        <v>-0.48698308901967008</v>
      </c>
      <c r="V19" s="24">
        <v>-2.18352001023894</v>
      </c>
      <c r="W19" s="21">
        <v>0.27405091679692972</v>
      </c>
      <c r="X19" s="21">
        <v>0</v>
      </c>
      <c r="Y19" s="21">
        <v>0</v>
      </c>
      <c r="Z19" s="21">
        <v>0</v>
      </c>
      <c r="AA19" s="25">
        <v>0</v>
      </c>
      <c r="AB19" s="25">
        <v>0.72594908320307028</v>
      </c>
      <c r="AC19" s="25">
        <v>0</v>
      </c>
    </row>
    <row r="20" spans="1:29" x14ac:dyDescent="0.25">
      <c r="A20" s="8">
        <v>979379455</v>
      </c>
      <c r="B20" s="9">
        <v>862023</v>
      </c>
      <c r="C20" s="9">
        <v>86</v>
      </c>
      <c r="D20" s="9">
        <v>2023</v>
      </c>
      <c r="E20" s="9" t="s">
        <v>51</v>
      </c>
      <c r="F20" s="20">
        <v>208469.91628356671</v>
      </c>
      <c r="G20" s="21">
        <v>0.76039987229978678</v>
      </c>
      <c r="H20" s="22">
        <f t="shared" si="1"/>
        <v>5.9855115900150573E-2</v>
      </c>
      <c r="I20" s="22">
        <f t="shared" si="2"/>
        <v>6.2324593617583531E-2</v>
      </c>
      <c r="J20" s="22">
        <f t="shared" si="3"/>
        <v>8.2461008242078873E-2</v>
      </c>
      <c r="K20" s="22">
        <f t="shared" si="4"/>
        <v>-4.73161206196515E-2</v>
      </c>
      <c r="L20" s="21">
        <f t="shared" si="5"/>
        <v>0.15732459714016145</v>
      </c>
      <c r="M20" s="21">
        <v>0.91772446943994823</v>
      </c>
      <c r="N20" s="23">
        <v>0.19649499659454081</v>
      </c>
      <c r="O20" s="23">
        <v>-1.528904637090855</v>
      </c>
      <c r="P20" s="23">
        <v>0.41987521975679259</v>
      </c>
      <c r="Q20" s="23">
        <v>0.52965794320872339</v>
      </c>
      <c r="R20" s="20">
        <v>182906.72076552789</v>
      </c>
      <c r="S20" s="24">
        <v>0.1452436431647986</v>
      </c>
      <c r="T20" s="24">
        <v>1.7810008826426029</v>
      </c>
      <c r="U20" s="24">
        <v>1.463162428808414</v>
      </c>
      <c r="V20" s="24">
        <v>-2.434597029535599</v>
      </c>
      <c r="W20" s="21">
        <v>0.19699919484577649</v>
      </c>
      <c r="X20" s="21">
        <v>0</v>
      </c>
      <c r="Y20" s="21">
        <v>0</v>
      </c>
      <c r="Z20" s="21">
        <v>0</v>
      </c>
      <c r="AA20" s="25">
        <v>0</v>
      </c>
      <c r="AB20" s="25">
        <v>0.7119432887567001</v>
      </c>
      <c r="AC20" s="25">
        <v>9.1057516397523422E-2</v>
      </c>
    </row>
    <row r="21" spans="1:29" x14ac:dyDescent="0.25">
      <c r="A21" s="8">
        <v>824914982</v>
      </c>
      <c r="B21" s="9">
        <v>882023</v>
      </c>
      <c r="C21" s="9">
        <v>88</v>
      </c>
      <c r="D21" s="9">
        <v>2023</v>
      </c>
      <c r="E21" s="9" t="s">
        <v>52</v>
      </c>
      <c r="F21" s="20">
        <v>53167.679175379933</v>
      </c>
      <c r="G21" s="21">
        <v>0.87091571528030953</v>
      </c>
      <c r="H21" s="22">
        <f t="shared" si="1"/>
        <v>-1.8892487851406906E-2</v>
      </c>
      <c r="I21" s="22">
        <f t="shared" si="2"/>
        <v>-2.7422920767393652E-2</v>
      </c>
      <c r="J21" s="22">
        <f t="shared" si="3"/>
        <v>3.5234133261796431E-4</v>
      </c>
      <c r="K21" s="22">
        <f t="shared" si="4"/>
        <v>-1.9471014357389824E-2</v>
      </c>
      <c r="L21" s="21">
        <f t="shared" si="5"/>
        <v>-6.5434081643572409E-2</v>
      </c>
      <c r="M21" s="21">
        <v>0.80548163363673708</v>
      </c>
      <c r="N21" s="23">
        <v>3.0974968567836329E-2</v>
      </c>
      <c r="O21" s="23">
        <v>-0.74038304199494409</v>
      </c>
      <c r="P21" s="23">
        <v>-2.1830186212666458</v>
      </c>
      <c r="Q21" s="23">
        <v>-0.47571683435993523</v>
      </c>
      <c r="R21" s="20">
        <v>49323.281591955427</v>
      </c>
      <c r="S21" s="24">
        <v>-4.5844264482965177E-2</v>
      </c>
      <c r="T21" s="24">
        <v>-0.78364323385795887</v>
      </c>
      <c r="U21" s="24">
        <v>6.2518347882608571E-3</v>
      </c>
      <c r="V21" s="24">
        <v>-1.001858839983983</v>
      </c>
      <c r="W21" s="21">
        <v>0.45440465960493592</v>
      </c>
      <c r="X21" s="21">
        <v>0</v>
      </c>
      <c r="Y21" s="21">
        <v>0</v>
      </c>
      <c r="Z21" s="21">
        <v>0</v>
      </c>
      <c r="AA21" s="25">
        <v>0</v>
      </c>
      <c r="AB21" s="25">
        <v>0.54559534039506408</v>
      </c>
      <c r="AC21" s="25">
        <v>0</v>
      </c>
    </row>
    <row r="22" spans="1:29" x14ac:dyDescent="0.25">
      <c r="A22" s="8">
        <v>977285712</v>
      </c>
      <c r="B22" s="9">
        <v>912023</v>
      </c>
      <c r="C22" s="9">
        <v>91</v>
      </c>
      <c r="D22" s="9">
        <v>2023</v>
      </c>
      <c r="E22" s="9" t="s">
        <v>53</v>
      </c>
      <c r="F22" s="20">
        <v>45765.692561044772</v>
      </c>
      <c r="G22" s="21">
        <v>0.90677357206637987</v>
      </c>
      <c r="H22" s="22">
        <f t="shared" si="1"/>
        <v>-6.4654100181267354E-2</v>
      </c>
      <c r="I22" s="22">
        <f t="shared" si="2"/>
        <v>-2.5929509277958056E-2</v>
      </c>
      <c r="J22" s="22">
        <f t="shared" si="3"/>
        <v>6.2650400787702979E-3</v>
      </c>
      <c r="K22" s="22">
        <f t="shared" si="4"/>
        <v>-5.6752462595242399E-3</v>
      </c>
      <c r="L22" s="21">
        <f t="shared" si="5"/>
        <v>-8.9993815639979366E-2</v>
      </c>
      <c r="M22" s="21">
        <v>0.81677975642640055</v>
      </c>
      <c r="N22" s="23">
        <v>2.3403483309143689E-2</v>
      </c>
      <c r="O22" s="23">
        <v>-1.1040623455292231</v>
      </c>
      <c r="P22" s="23">
        <v>-2.4210649962342292</v>
      </c>
      <c r="Q22" s="23">
        <v>-0.84167153030014619</v>
      </c>
      <c r="R22" s="20">
        <v>46884.709908116289</v>
      </c>
      <c r="S22" s="24">
        <v>-0.1568887957970776</v>
      </c>
      <c r="T22" s="24">
        <v>-0.74096718855305999</v>
      </c>
      <c r="U22" s="24">
        <v>0.11116491847061739</v>
      </c>
      <c r="V22" s="24">
        <v>-0.29201332451549789</v>
      </c>
      <c r="W22" s="21">
        <v>0.16126340047617349</v>
      </c>
      <c r="X22" s="21">
        <v>0</v>
      </c>
      <c r="Y22" s="21">
        <v>0</v>
      </c>
      <c r="Z22" s="21">
        <v>0</v>
      </c>
      <c r="AA22" s="25">
        <v>0</v>
      </c>
      <c r="AB22" s="25">
        <v>6.2341137839384948E-2</v>
      </c>
      <c r="AC22" s="25">
        <v>0.77639546168444151</v>
      </c>
    </row>
    <row r="23" spans="1:29" x14ac:dyDescent="0.25">
      <c r="A23" s="8">
        <v>979399901</v>
      </c>
      <c r="B23" s="9">
        <v>932023</v>
      </c>
      <c r="C23" s="9">
        <v>93</v>
      </c>
      <c r="D23" s="9">
        <v>2023</v>
      </c>
      <c r="E23" s="9" t="s">
        <v>54</v>
      </c>
      <c r="F23" s="20">
        <v>57384.8912149077</v>
      </c>
      <c r="G23" s="21">
        <v>0.79637481052827042</v>
      </c>
      <c r="H23" s="22">
        <f t="shared" si="1"/>
        <v>5.946903633140925E-2</v>
      </c>
      <c r="I23" s="22">
        <f t="shared" si="2"/>
        <v>5.2341701230475525E-2</v>
      </c>
      <c r="J23" s="22">
        <f t="shared" si="3"/>
        <v>0.11502047441520838</v>
      </c>
      <c r="K23" s="22">
        <f t="shared" si="4"/>
        <v>-4.2140884116134175E-2</v>
      </c>
      <c r="L23" s="21">
        <f t="shared" si="5"/>
        <v>0.18469032786095899</v>
      </c>
      <c r="M23" s="21">
        <v>0.98106513838922937</v>
      </c>
      <c r="N23" s="23">
        <v>0.25322966507177042</v>
      </c>
      <c r="O23" s="23">
        <v>-1.822336644927903</v>
      </c>
      <c r="P23" s="23">
        <v>-2.5031997125464719E-2</v>
      </c>
      <c r="Q23" s="23">
        <v>0.78706676591654123</v>
      </c>
      <c r="R23" s="20">
        <v>53294.775759022617</v>
      </c>
      <c r="S23" s="24">
        <v>0.14430678752143089</v>
      </c>
      <c r="T23" s="24">
        <v>1.495727620182864</v>
      </c>
      <c r="U23" s="24">
        <v>2.040887448453172</v>
      </c>
      <c r="V23" s="24">
        <v>-2.1683111368292018</v>
      </c>
      <c r="W23" s="21">
        <v>0</v>
      </c>
      <c r="X23" s="21">
        <v>0</v>
      </c>
      <c r="Y23" s="21">
        <v>0</v>
      </c>
      <c r="Z23" s="21">
        <v>0</v>
      </c>
      <c r="AA23" s="25">
        <v>0</v>
      </c>
      <c r="AB23" s="25">
        <v>0.44738118606734228</v>
      </c>
      <c r="AC23" s="25">
        <v>0.55261881393265766</v>
      </c>
    </row>
    <row r="24" spans="1:29" x14ac:dyDescent="0.25">
      <c r="A24" s="8">
        <v>824701482</v>
      </c>
      <c r="B24" s="9">
        <v>952023</v>
      </c>
      <c r="C24" s="9">
        <v>95</v>
      </c>
      <c r="D24" s="9">
        <v>2023</v>
      </c>
      <c r="E24" s="9" t="s">
        <v>55</v>
      </c>
      <c r="F24" s="20">
        <v>20124.910661955932</v>
      </c>
      <c r="G24" s="21">
        <v>0.84435227115636413</v>
      </c>
      <c r="H24" s="22">
        <f t="shared" si="1"/>
        <v>0.16834270766034495</v>
      </c>
      <c r="I24" s="22">
        <f t="shared" si="2"/>
        <v>2.3964209772458372E-2</v>
      </c>
      <c r="J24" s="22">
        <f t="shared" si="3"/>
        <v>0</v>
      </c>
      <c r="K24" s="22">
        <f t="shared" si="4"/>
        <v>-4.9532496322345791E-2</v>
      </c>
      <c r="L24" s="21">
        <f t="shared" si="5"/>
        <v>0.14277442111045752</v>
      </c>
      <c r="M24" s="21">
        <v>0.98712669226682159</v>
      </c>
      <c r="N24" s="23">
        <v>0.41174661746617458</v>
      </c>
      <c r="O24" s="23">
        <v>-0.79245354987137295</v>
      </c>
      <c r="P24" s="23">
        <v>-0.59065252548267333</v>
      </c>
      <c r="Q24" s="23">
        <v>-1.289436811877732</v>
      </c>
      <c r="R24" s="20">
        <v>20483.59355925327</v>
      </c>
      <c r="S24" s="24">
        <v>0.40849821762275862</v>
      </c>
      <c r="T24" s="24">
        <v>0.68480637063535599</v>
      </c>
      <c r="U24" s="24">
        <v>0</v>
      </c>
      <c r="V24" s="24">
        <v>-2.548638113873213</v>
      </c>
      <c r="W24" s="21">
        <v>0</v>
      </c>
      <c r="X24" s="21">
        <v>0</v>
      </c>
      <c r="Y24" s="21">
        <v>0</v>
      </c>
      <c r="Z24" s="21">
        <v>0</v>
      </c>
      <c r="AA24" s="25">
        <v>2.3177635528721739E-2</v>
      </c>
      <c r="AB24" s="25">
        <v>0.97682236447127824</v>
      </c>
      <c r="AC24" s="25">
        <v>0</v>
      </c>
    </row>
    <row r="25" spans="1:29" x14ac:dyDescent="0.25">
      <c r="A25" s="8">
        <v>923789324</v>
      </c>
      <c r="B25" s="9">
        <v>962023</v>
      </c>
      <c r="C25" s="9">
        <v>96</v>
      </c>
      <c r="D25" s="9">
        <v>2023</v>
      </c>
      <c r="E25" s="9" t="s">
        <v>56</v>
      </c>
      <c r="F25" s="20">
        <v>66020.258924197304</v>
      </c>
      <c r="G25" s="21">
        <v>0.60728465803282805</v>
      </c>
      <c r="H25" s="22">
        <f t="shared" si="1"/>
        <v>6.7730848745443814E-2</v>
      </c>
      <c r="I25" s="22">
        <f t="shared" si="2"/>
        <v>0.13266695716007765</v>
      </c>
      <c r="J25" s="22">
        <f t="shared" si="3"/>
        <v>2.4834124676594307E-2</v>
      </c>
      <c r="K25" s="22">
        <f t="shared" si="4"/>
        <v>-4.5826934105087293E-2</v>
      </c>
      <c r="L25" s="21">
        <f t="shared" si="5"/>
        <v>0.17940499647702848</v>
      </c>
      <c r="M25" s="21">
        <v>0.78668965450985651</v>
      </c>
      <c r="N25" s="23">
        <v>0.20360709494708601</v>
      </c>
      <c r="O25" s="23">
        <v>-1.3291630914420429</v>
      </c>
      <c r="P25" s="23">
        <v>2.46265970265513</v>
      </c>
      <c r="Q25" s="23">
        <v>-0.43619608119142178</v>
      </c>
      <c r="R25" s="20">
        <v>42930.517173809349</v>
      </c>
      <c r="S25" s="24">
        <v>0.16435479371292039</v>
      </c>
      <c r="T25" s="24">
        <v>3.791119269054414</v>
      </c>
      <c r="U25" s="24">
        <v>0.44064896796392411</v>
      </c>
      <c r="V25" s="24">
        <v>-2.3579726356228679</v>
      </c>
      <c r="W25" s="21">
        <v>0.2321870171396527</v>
      </c>
      <c r="X25" s="21">
        <v>0</v>
      </c>
      <c r="Y25" s="21">
        <v>0</v>
      </c>
      <c r="Z25" s="21">
        <v>0</v>
      </c>
      <c r="AA25" s="25">
        <v>0</v>
      </c>
      <c r="AB25" s="25">
        <v>0.76781298286034727</v>
      </c>
      <c r="AC25" s="25">
        <v>0</v>
      </c>
    </row>
    <row r="26" spans="1:29" x14ac:dyDescent="0.25">
      <c r="A26" s="8">
        <v>924934867</v>
      </c>
      <c r="B26" s="9">
        <v>1032023</v>
      </c>
      <c r="C26" s="9">
        <v>103</v>
      </c>
      <c r="D26" s="9">
        <v>2023</v>
      </c>
      <c r="E26" s="9" t="s">
        <v>58</v>
      </c>
      <c r="F26" s="20">
        <v>47870.417026772251</v>
      </c>
      <c r="G26" s="21">
        <v>0.83843504389073353</v>
      </c>
      <c r="H26" s="22">
        <f t="shared" si="1"/>
        <v>-2.2766594421336117E-3</v>
      </c>
      <c r="I26" s="22">
        <f t="shared" si="2"/>
        <v>-1.7501456106429298E-2</v>
      </c>
      <c r="J26" s="22">
        <f t="shared" si="3"/>
        <v>-3.0263886609097918E-2</v>
      </c>
      <c r="K26" s="22">
        <f t="shared" si="4"/>
        <v>2.7721196164139277E-3</v>
      </c>
      <c r="L26" s="21">
        <f t="shared" si="5"/>
        <v>-4.7269882541246901E-2</v>
      </c>
      <c r="M26" s="21">
        <v>0.79116516134948667</v>
      </c>
      <c r="N26" s="23">
        <v>0</v>
      </c>
      <c r="O26" s="23">
        <v>1.617725628359252</v>
      </c>
      <c r="P26" s="23">
        <v>-1.6241455264905109</v>
      </c>
      <c r="Q26" s="23">
        <v>-0.36403902151097961</v>
      </c>
      <c r="R26" s="20">
        <v>42524.737304996139</v>
      </c>
      <c r="S26" s="24">
        <v>-5.5245120930455319E-3</v>
      </c>
      <c r="T26" s="24">
        <v>-0.50012534320460267</v>
      </c>
      <c r="U26" s="24">
        <v>-0.53699297134659685</v>
      </c>
      <c r="V26" s="24">
        <v>0.14263625367536359</v>
      </c>
      <c r="W26" s="21">
        <v>0</v>
      </c>
      <c r="X26" s="21">
        <v>0</v>
      </c>
      <c r="Y26" s="21">
        <v>0.85115848513301318</v>
      </c>
      <c r="Z26" s="21">
        <v>0.14884151486698691</v>
      </c>
      <c r="AA26" s="25">
        <v>0</v>
      </c>
      <c r="AB26" s="25">
        <v>0</v>
      </c>
      <c r="AC26" s="25">
        <v>0</v>
      </c>
    </row>
    <row r="27" spans="1:29" x14ac:dyDescent="0.25">
      <c r="A27" s="8">
        <v>924527994</v>
      </c>
      <c r="B27" s="9">
        <v>1042023</v>
      </c>
      <c r="C27" s="9">
        <v>104</v>
      </c>
      <c r="D27" s="9">
        <v>2023</v>
      </c>
      <c r="E27" s="9" t="s">
        <v>59</v>
      </c>
      <c r="F27" s="20">
        <v>32865.260573485153</v>
      </c>
      <c r="G27" s="21">
        <v>0.73626763107375304</v>
      </c>
      <c r="H27" s="22">
        <f t="shared" si="1"/>
        <v>2.743519787373239E-2</v>
      </c>
      <c r="I27" s="22">
        <f t="shared" si="2"/>
        <v>0.17440869554028274</v>
      </c>
      <c r="J27" s="22">
        <f t="shared" si="3"/>
        <v>3.195525414433651E-2</v>
      </c>
      <c r="K27" s="22">
        <f t="shared" si="4"/>
        <v>-4.9001601868575634E-2</v>
      </c>
      <c r="L27" s="21">
        <f t="shared" si="5"/>
        <v>0.18479754568977599</v>
      </c>
      <c r="M27" s="21">
        <v>0.92106517676352906</v>
      </c>
      <c r="N27" s="23">
        <v>8.0067782249523406E-2</v>
      </c>
      <c r="O27" s="23">
        <v>-0.55481569963235378</v>
      </c>
      <c r="P27" s="23">
        <v>4.2524745004672928</v>
      </c>
      <c r="Q27" s="23">
        <v>-0.72243274215113029</v>
      </c>
      <c r="R27" s="20">
        <v>27022.4003077208</v>
      </c>
      <c r="S27" s="24">
        <v>6.6573893145163959E-2</v>
      </c>
      <c r="T27" s="24">
        <v>4.9839400895853299</v>
      </c>
      <c r="U27" s="24">
        <v>0.56700406972660145</v>
      </c>
      <c r="V27" s="24">
        <v>-2.521321545160077</v>
      </c>
      <c r="W27" s="21">
        <v>0</v>
      </c>
      <c r="X27" s="21">
        <v>0.6915108986057924</v>
      </c>
      <c r="Y27" s="21">
        <v>0</v>
      </c>
      <c r="Z27" s="21">
        <v>6.7965422304024775E-2</v>
      </c>
      <c r="AA27" s="25">
        <v>0</v>
      </c>
      <c r="AB27" s="25">
        <v>0.2405236790901828</v>
      </c>
      <c r="AC27" s="25">
        <v>0</v>
      </c>
    </row>
    <row r="28" spans="1:29" x14ac:dyDescent="0.25">
      <c r="A28" s="8">
        <v>919173122</v>
      </c>
      <c r="B28" s="9">
        <v>1162023</v>
      </c>
      <c r="C28" s="9">
        <v>116</v>
      </c>
      <c r="D28" s="9">
        <v>2023</v>
      </c>
      <c r="E28" s="9" t="s">
        <v>60</v>
      </c>
      <c r="F28" s="20">
        <v>47453.534822689478</v>
      </c>
      <c r="G28" s="21">
        <v>0.6332878946967182</v>
      </c>
      <c r="H28" s="22">
        <f t="shared" si="1"/>
        <v>1.2294840761035427E-2</v>
      </c>
      <c r="I28" s="22">
        <f t="shared" si="2"/>
        <v>6.2646934242041249E-2</v>
      </c>
      <c r="J28" s="22">
        <f t="shared" si="3"/>
        <v>0.1573450934551969</v>
      </c>
      <c r="K28" s="22">
        <f t="shared" si="4"/>
        <v>-4.1469556802604189E-2</v>
      </c>
      <c r="L28" s="21">
        <f t="shared" si="5"/>
        <v>0.19081731165566937</v>
      </c>
      <c r="M28" s="21">
        <v>0.8241052063523876</v>
      </c>
      <c r="N28" s="23">
        <v>4.199863419075802E-2</v>
      </c>
      <c r="O28" s="23">
        <v>-0.53733020759972461</v>
      </c>
      <c r="P28" s="23">
        <v>0.61304789019607608</v>
      </c>
      <c r="Q28" s="23">
        <v>1.5024454850878479</v>
      </c>
      <c r="R28" s="20">
        <v>32504.92577150436</v>
      </c>
      <c r="S28" s="24">
        <v>2.9834500149374169E-2</v>
      </c>
      <c r="T28" s="24">
        <v>1.7902121570905889</v>
      </c>
      <c r="U28" s="24">
        <v>2.7918822969655799</v>
      </c>
      <c r="V28" s="24">
        <v>-2.1337687554597662</v>
      </c>
      <c r="W28" s="21">
        <v>0</v>
      </c>
      <c r="X28" s="21">
        <v>0.15069844482948791</v>
      </c>
      <c r="Y28" s="21">
        <v>0</v>
      </c>
      <c r="Z28" s="21">
        <v>0.27697027928142648</v>
      </c>
      <c r="AA28" s="25">
        <v>0</v>
      </c>
      <c r="AB28" s="25">
        <v>0.57233127588908561</v>
      </c>
      <c r="AC28" s="25">
        <v>0</v>
      </c>
    </row>
    <row r="29" spans="1:29" x14ac:dyDescent="0.25">
      <c r="A29" s="8">
        <v>923152601</v>
      </c>
      <c r="B29" s="9">
        <v>1322023</v>
      </c>
      <c r="C29" s="9">
        <v>132</v>
      </c>
      <c r="D29" s="9">
        <v>2023</v>
      </c>
      <c r="E29" s="9" t="s">
        <v>62</v>
      </c>
      <c r="F29" s="20">
        <v>69892.985320301901</v>
      </c>
      <c r="G29" s="21">
        <v>0.84238033261054823</v>
      </c>
      <c r="H29" s="22">
        <f t="shared" si="1"/>
        <v>7.2473508170031705E-3</v>
      </c>
      <c r="I29" s="22">
        <f t="shared" si="2"/>
        <v>4.060461453314821E-2</v>
      </c>
      <c r="J29" s="22">
        <f t="shared" si="3"/>
        <v>1.6227130133677326E-4</v>
      </c>
      <c r="K29" s="22">
        <f t="shared" si="4"/>
        <v>-3.989070257867925E-2</v>
      </c>
      <c r="L29" s="21">
        <f t="shared" si="5"/>
        <v>8.1235340728089064E-3</v>
      </c>
      <c r="M29" s="21">
        <v>0.85050386668335709</v>
      </c>
      <c r="N29" s="23">
        <v>1.7924528301886788E-2</v>
      </c>
      <c r="O29" s="23">
        <v>-0.46367015508218851</v>
      </c>
      <c r="P29" s="23">
        <v>8.3615663484427033E-2</v>
      </c>
      <c r="Q29" s="23">
        <v>0.43156053538573519</v>
      </c>
      <c r="R29" s="20">
        <v>69952.652621549059</v>
      </c>
      <c r="S29" s="24">
        <v>1.7586326918335681E-2</v>
      </c>
      <c r="T29" s="24">
        <v>1.160326126899879</v>
      </c>
      <c r="U29" s="24">
        <v>2.8792913942162772E-3</v>
      </c>
      <c r="V29" s="24">
        <v>-2.0525306118144702</v>
      </c>
      <c r="W29" s="21">
        <v>0</v>
      </c>
      <c r="X29" s="21">
        <v>0</v>
      </c>
      <c r="Y29" s="21">
        <v>1</v>
      </c>
      <c r="Z29" s="21">
        <v>0</v>
      </c>
      <c r="AA29" s="25">
        <v>0</v>
      </c>
      <c r="AB29" s="25">
        <v>0</v>
      </c>
      <c r="AC29" s="25">
        <v>0</v>
      </c>
    </row>
    <row r="30" spans="1:29" x14ac:dyDescent="0.25">
      <c r="A30" s="8">
        <v>921683057</v>
      </c>
      <c r="B30" s="9">
        <v>1332023</v>
      </c>
      <c r="C30" s="9">
        <v>133</v>
      </c>
      <c r="D30" s="9">
        <v>2023</v>
      </c>
      <c r="E30" s="9" t="s">
        <v>63</v>
      </c>
      <c r="F30" s="20">
        <v>76669.529260123629</v>
      </c>
      <c r="G30" s="21">
        <v>0.9677262296597563</v>
      </c>
      <c r="H30" s="22">
        <f t="shared" si="1"/>
        <v>4.8163547902371454E-6</v>
      </c>
      <c r="I30" s="22">
        <f t="shared" si="2"/>
        <v>2.1483440196571829E-4</v>
      </c>
      <c r="J30" s="22">
        <f t="shared" si="3"/>
        <v>3.346170380947104E-3</v>
      </c>
      <c r="K30" s="22">
        <f t="shared" si="4"/>
        <v>-1.6233481825571759E-4</v>
      </c>
      <c r="L30" s="21">
        <f t="shared" si="5"/>
        <v>3.4034863194473417E-3</v>
      </c>
      <c r="M30" s="21">
        <v>0.97112971597920361</v>
      </c>
      <c r="N30" s="23">
        <v>3.3820138355111448E-4</v>
      </c>
      <c r="O30" s="23">
        <v>1.5888604567322819</v>
      </c>
      <c r="P30" s="23">
        <v>-1.076710463415453</v>
      </c>
      <c r="Q30" s="23">
        <v>0.42868124399151902</v>
      </c>
      <c r="R30" s="20">
        <v>82719.242865558219</v>
      </c>
      <c r="S30" s="24">
        <v>1.1687303683034261E-5</v>
      </c>
      <c r="T30" s="24">
        <v>6.1391537002335461E-3</v>
      </c>
      <c r="U30" s="24">
        <v>5.9373404305466337E-2</v>
      </c>
      <c r="V30" s="24">
        <v>-8.3527529548022006E-3</v>
      </c>
      <c r="W30" s="21">
        <v>0</v>
      </c>
      <c r="X30" s="21">
        <v>0</v>
      </c>
      <c r="Y30" s="21">
        <v>0.96544276797357365</v>
      </c>
      <c r="Z30" s="21">
        <v>0</v>
      </c>
      <c r="AA30" s="25">
        <v>0</v>
      </c>
      <c r="AB30" s="25">
        <v>3.4557232026426417E-2</v>
      </c>
      <c r="AC30" s="25">
        <v>0</v>
      </c>
    </row>
    <row r="31" spans="1:29" x14ac:dyDescent="0.25">
      <c r="A31" s="8">
        <v>923436596</v>
      </c>
      <c r="B31" s="9">
        <v>1352023</v>
      </c>
      <c r="C31" s="9">
        <v>135</v>
      </c>
      <c r="D31" s="9">
        <v>2023</v>
      </c>
      <c r="E31" s="9" t="s">
        <v>64</v>
      </c>
      <c r="F31" s="20">
        <v>88272.66735864972</v>
      </c>
      <c r="G31" s="21">
        <v>0.98502073393485379</v>
      </c>
      <c r="H31" s="22">
        <f t="shared" si="1"/>
        <v>2.3928069276805069E-4</v>
      </c>
      <c r="I31" s="22">
        <f t="shared" si="2"/>
        <v>-9.9747524805068847E-5</v>
      </c>
      <c r="J31" s="22">
        <f t="shared" si="3"/>
        <v>-2.9027725749671164E-4</v>
      </c>
      <c r="K31" s="22">
        <f t="shared" si="4"/>
        <v>-3.0917507781039042E-4</v>
      </c>
      <c r="L31" s="21">
        <f t="shared" si="5"/>
        <v>-4.5991916734412021E-4</v>
      </c>
      <c r="M31" s="21">
        <v>0.98456081476750967</v>
      </c>
      <c r="N31" s="23">
        <v>3.5182718480338222E-2</v>
      </c>
      <c r="O31" s="23">
        <v>0.82448311113710049</v>
      </c>
      <c r="P31" s="23">
        <v>-1.3945634489399159</v>
      </c>
      <c r="Q31" s="23">
        <v>-1.289436811877732</v>
      </c>
      <c r="R31" s="20">
        <v>98579.557231102866</v>
      </c>
      <c r="S31" s="24">
        <v>5.8063540658086221E-4</v>
      </c>
      <c r="T31" s="24">
        <v>-2.8504065475225548E-3</v>
      </c>
      <c r="U31" s="24">
        <v>-5.150589183434251E-3</v>
      </c>
      <c r="V31" s="24">
        <v>-1.5908251060865571E-2</v>
      </c>
      <c r="W31" s="21">
        <v>0</v>
      </c>
      <c r="X31" s="21">
        <v>0</v>
      </c>
      <c r="Y31" s="21">
        <v>2.9978086580483049E-3</v>
      </c>
      <c r="Z31" s="21">
        <v>0.98346775647988405</v>
      </c>
      <c r="AA31" s="25">
        <v>0</v>
      </c>
      <c r="AB31" s="25">
        <v>1.353443486206753E-2</v>
      </c>
      <c r="AC31" s="25">
        <v>0</v>
      </c>
    </row>
    <row r="32" spans="1:29" x14ac:dyDescent="0.25">
      <c r="A32" s="8">
        <v>924868759</v>
      </c>
      <c r="B32" s="9">
        <v>1382023</v>
      </c>
      <c r="C32" s="9">
        <v>138</v>
      </c>
      <c r="D32" s="9">
        <v>2023</v>
      </c>
      <c r="E32" s="9" t="s">
        <v>65</v>
      </c>
      <c r="F32" s="20">
        <v>20587.618384286048</v>
      </c>
      <c r="G32" s="21">
        <v>0.7902667681401585</v>
      </c>
      <c r="H32" s="22">
        <f t="shared" si="1"/>
        <v>-1.3937328043386182E-4</v>
      </c>
      <c r="I32" s="22">
        <f t="shared" si="2"/>
        <v>-1.3568137222216021E-3</v>
      </c>
      <c r="J32" s="22">
        <f t="shared" si="3"/>
        <v>9.9566526268285854E-2</v>
      </c>
      <c r="K32" s="22">
        <f t="shared" si="4"/>
        <v>6.5174982333412443E-2</v>
      </c>
      <c r="L32" s="21">
        <f t="shared" si="5"/>
        <v>0.16324532159904281</v>
      </c>
      <c r="M32" s="21">
        <v>0.95351208973920132</v>
      </c>
      <c r="N32" s="23">
        <v>0</v>
      </c>
      <c r="O32" s="23">
        <v>4.9423648503925621</v>
      </c>
      <c r="P32" s="23">
        <v>-1.1154830617846541</v>
      </c>
      <c r="Q32" s="23">
        <v>2.1953586532107541</v>
      </c>
      <c r="R32" s="20">
        <v>20382.57596745187</v>
      </c>
      <c r="S32" s="24">
        <v>-3.3820138355111448E-4</v>
      </c>
      <c r="T32" s="24">
        <v>-3.877259836920155E-2</v>
      </c>
      <c r="U32" s="24">
        <v>1.766677409219235</v>
      </c>
      <c r="V32" s="24">
        <v>3.35350439366028</v>
      </c>
      <c r="W32" s="21">
        <v>0</v>
      </c>
      <c r="X32" s="21">
        <v>0</v>
      </c>
      <c r="Y32" s="21">
        <v>1</v>
      </c>
      <c r="Z32" s="21">
        <v>0</v>
      </c>
      <c r="AA32" s="25">
        <v>0</v>
      </c>
      <c r="AB32" s="25">
        <v>0</v>
      </c>
      <c r="AC32" s="25">
        <v>0</v>
      </c>
    </row>
    <row r="33" spans="1:29" x14ac:dyDescent="0.25">
      <c r="A33" s="8">
        <v>968398083</v>
      </c>
      <c r="B33" s="9">
        <v>1572023</v>
      </c>
      <c r="C33" s="9">
        <v>157</v>
      </c>
      <c r="D33" s="9">
        <v>2023</v>
      </c>
      <c r="E33" s="9" t="s">
        <v>66</v>
      </c>
      <c r="F33" s="20">
        <v>35254.496240828979</v>
      </c>
      <c r="G33" s="21">
        <v>0.91068340408140636</v>
      </c>
      <c r="H33" s="22">
        <f t="shared" si="1"/>
        <v>4.5447745222481073E-3</v>
      </c>
      <c r="I33" s="22">
        <f t="shared" si="2"/>
        <v>-3.6844298561048918E-3</v>
      </c>
      <c r="J33" s="22">
        <f t="shared" si="3"/>
        <v>0</v>
      </c>
      <c r="K33" s="22">
        <f t="shared" si="4"/>
        <v>-5.4042029165613167E-3</v>
      </c>
      <c r="L33" s="21">
        <f t="shared" si="5"/>
        <v>-4.5438582504181008E-3</v>
      </c>
      <c r="M33" s="21">
        <v>0.90613954583098821</v>
      </c>
      <c r="N33" s="23">
        <v>0.14015233949945591</v>
      </c>
      <c r="O33" s="23">
        <v>-1.3787196244792921</v>
      </c>
      <c r="P33" s="23">
        <v>-2.164578256167863</v>
      </c>
      <c r="Q33" s="23">
        <v>-1.289436811877732</v>
      </c>
      <c r="R33" s="20">
        <v>36537.159143264573</v>
      </c>
      <c r="S33" s="24">
        <v>1.1028290548715011E-2</v>
      </c>
      <c r="T33" s="24">
        <v>-0.1052870535509798</v>
      </c>
      <c r="U33" s="24">
        <v>0</v>
      </c>
      <c r="V33" s="24">
        <v>-0.27806709838767651</v>
      </c>
      <c r="W33" s="21">
        <v>0</v>
      </c>
      <c r="X33" s="21">
        <v>3.8507634748646352E-2</v>
      </c>
      <c r="Y33" s="21">
        <v>0</v>
      </c>
      <c r="Z33" s="21">
        <v>0</v>
      </c>
      <c r="AA33" s="25">
        <v>0.91690073085520263</v>
      </c>
      <c r="AB33" s="25">
        <v>4.4591634396151048E-2</v>
      </c>
      <c r="AC33" s="25">
        <v>0</v>
      </c>
    </row>
    <row r="34" spans="1:29" x14ac:dyDescent="0.25">
      <c r="A34" s="8">
        <v>925017809</v>
      </c>
      <c r="B34" s="9">
        <v>1612023</v>
      </c>
      <c r="C34" s="9">
        <v>161</v>
      </c>
      <c r="D34" s="9">
        <v>2023</v>
      </c>
      <c r="E34" s="9" t="s">
        <v>67</v>
      </c>
      <c r="F34" s="20">
        <v>28188.518882565058</v>
      </c>
      <c r="G34" s="21">
        <v>0.86556018767223908</v>
      </c>
      <c r="H34" s="22">
        <f t="shared" si="1"/>
        <v>1.3288324005804582E-3</v>
      </c>
      <c r="I34" s="22">
        <f t="shared" si="2"/>
        <v>2.5066025483228255E-2</v>
      </c>
      <c r="J34" s="22">
        <f t="shared" si="3"/>
        <v>-1.1420970627585063E-2</v>
      </c>
      <c r="K34" s="22">
        <f t="shared" si="4"/>
        <v>2.5979494520088454E-2</v>
      </c>
      <c r="L34" s="21">
        <f t="shared" si="5"/>
        <v>4.0953381776312109E-2</v>
      </c>
      <c r="M34" s="21">
        <v>0.90651356944855122</v>
      </c>
      <c r="N34" s="23">
        <v>3.2644178454842221E-3</v>
      </c>
      <c r="O34" s="23">
        <v>3.1388043621467001</v>
      </c>
      <c r="P34" s="23">
        <v>-0.51711631701344252</v>
      </c>
      <c r="Q34" s="23">
        <v>-1.289436811877732</v>
      </c>
      <c r="R34" s="20">
        <v>31508.048512642461</v>
      </c>
      <c r="S34" s="24">
        <v>3.2245273626685142E-3</v>
      </c>
      <c r="T34" s="24">
        <v>0.71629209143172901</v>
      </c>
      <c r="U34" s="24">
        <v>-0.20265014312885429</v>
      </c>
      <c r="V34" s="24">
        <v>1.336745264808854</v>
      </c>
      <c r="W34" s="21">
        <v>0</v>
      </c>
      <c r="X34" s="21">
        <v>0</v>
      </c>
      <c r="Y34" s="21">
        <v>0.11794890487099111</v>
      </c>
      <c r="Z34" s="21">
        <v>0</v>
      </c>
      <c r="AA34" s="25">
        <v>0</v>
      </c>
      <c r="AB34" s="25">
        <v>0.88205109512900903</v>
      </c>
      <c r="AC34" s="25">
        <v>0</v>
      </c>
    </row>
    <row r="35" spans="1:29" x14ac:dyDescent="0.25">
      <c r="A35" s="8">
        <v>926377841</v>
      </c>
      <c r="B35" s="9">
        <v>1622023</v>
      </c>
      <c r="C35" s="9">
        <v>162</v>
      </c>
      <c r="D35" s="9">
        <v>2023</v>
      </c>
      <c r="E35" s="9" t="s">
        <v>68</v>
      </c>
      <c r="F35" s="20">
        <v>46460.189537953287</v>
      </c>
      <c r="G35" s="21">
        <v>0.67910388982220693</v>
      </c>
      <c r="H35" s="22">
        <f t="shared" si="1"/>
        <v>3.9614375722496771E-2</v>
      </c>
      <c r="I35" s="22">
        <f t="shared" si="2"/>
        <v>0.17260319231880925</v>
      </c>
      <c r="J35" s="22">
        <f t="shared" si="3"/>
        <v>2.6500949886954187E-2</v>
      </c>
      <c r="K35" s="22">
        <f t="shared" si="4"/>
        <v>-3.0742651925968031E-2</v>
      </c>
      <c r="L35" s="21">
        <f t="shared" si="5"/>
        <v>0.20797586600229218</v>
      </c>
      <c r="M35" s="21">
        <v>0.88707975582449905</v>
      </c>
      <c r="N35" s="23">
        <v>0.14193174127429181</v>
      </c>
      <c r="O35" s="23">
        <v>-0.39996368709526969</v>
      </c>
      <c r="P35" s="23">
        <v>3.908037692801777</v>
      </c>
      <c r="Q35" s="23">
        <v>-0.81921221689710189</v>
      </c>
      <c r="R35" s="20">
        <v>37860.927379228757</v>
      </c>
      <c r="S35" s="24">
        <v>9.6127727180962783E-2</v>
      </c>
      <c r="T35" s="24">
        <v>4.932345644368584</v>
      </c>
      <c r="U35" s="24">
        <v>0.47022459498063029</v>
      </c>
      <c r="V35" s="24">
        <v>-1.581828097460791</v>
      </c>
      <c r="W35" s="21">
        <v>0</v>
      </c>
      <c r="X35" s="21">
        <v>0.60342740116492555</v>
      </c>
      <c r="Y35" s="21">
        <v>0</v>
      </c>
      <c r="Z35" s="21">
        <v>0</v>
      </c>
      <c r="AA35" s="25">
        <v>0.25768798635724138</v>
      </c>
      <c r="AB35" s="25">
        <v>0.13888461247783321</v>
      </c>
      <c r="AC35" s="25">
        <v>0</v>
      </c>
    </row>
    <row r="36" spans="1:29" x14ac:dyDescent="0.25">
      <c r="A36" s="8">
        <v>923993355</v>
      </c>
      <c r="B36" s="9">
        <v>1642023</v>
      </c>
      <c r="C36" s="9">
        <v>164</v>
      </c>
      <c r="D36" s="9">
        <v>2023</v>
      </c>
      <c r="E36" s="9" t="s">
        <v>69</v>
      </c>
      <c r="F36" s="20">
        <v>56596.559955918812</v>
      </c>
      <c r="G36" s="21">
        <v>0.64586833656969789</v>
      </c>
      <c r="H36" s="22">
        <f t="shared" si="1"/>
        <v>-1.3937328043386182E-4</v>
      </c>
      <c r="I36" s="22">
        <f t="shared" si="2"/>
        <v>-8.645001950990017E-3</v>
      </c>
      <c r="J36" s="22">
        <f t="shared" si="3"/>
        <v>0.12592282001091512</v>
      </c>
      <c r="K36" s="22">
        <f t="shared" si="4"/>
        <v>4.0814289931962185E-2</v>
      </c>
      <c r="L36" s="21">
        <f t="shared" si="5"/>
        <v>0.15795273471145344</v>
      </c>
      <c r="M36" s="21">
        <v>0.80382107128115132</v>
      </c>
      <c r="N36" s="23">
        <v>0</v>
      </c>
      <c r="O36" s="23">
        <v>3.688913202596884</v>
      </c>
      <c r="P36" s="23">
        <v>-1.323751883366507</v>
      </c>
      <c r="Q36" s="23">
        <v>2.6630165146528961</v>
      </c>
      <c r="R36" s="20">
        <v>40846.731679998389</v>
      </c>
      <c r="S36" s="24">
        <v>-3.3820138355111448E-4</v>
      </c>
      <c r="T36" s="24">
        <v>-0.24704141995105419</v>
      </c>
      <c r="U36" s="24">
        <v>2.234335270661377</v>
      </c>
      <c r="V36" s="24">
        <v>2.1000527458646019</v>
      </c>
      <c r="W36" s="21">
        <v>0</v>
      </c>
      <c r="X36" s="21">
        <v>0</v>
      </c>
      <c r="Y36" s="21">
        <v>1</v>
      </c>
      <c r="Z36" s="21">
        <v>0</v>
      </c>
      <c r="AA36" s="25">
        <v>0</v>
      </c>
      <c r="AB36" s="25">
        <v>0</v>
      </c>
      <c r="AC36" s="25">
        <v>0</v>
      </c>
    </row>
    <row r="37" spans="1:29" x14ac:dyDescent="0.25">
      <c r="A37" s="8">
        <v>925067911</v>
      </c>
      <c r="B37" s="9">
        <v>1682023</v>
      </c>
      <c r="C37" s="9">
        <v>168</v>
      </c>
      <c r="D37" s="9">
        <v>2023</v>
      </c>
      <c r="E37" s="9" t="s">
        <v>71</v>
      </c>
      <c r="F37" s="20">
        <v>18246.249821017689</v>
      </c>
      <c r="G37" s="21">
        <v>0.756983055993246</v>
      </c>
      <c r="H37" s="22">
        <f t="shared" si="1"/>
        <v>0.10578853532787165</v>
      </c>
      <c r="I37" s="22">
        <f t="shared" si="2"/>
        <v>3.0366627804816623E-2</v>
      </c>
      <c r="J37" s="22">
        <f t="shared" si="3"/>
        <v>0</v>
      </c>
      <c r="K37" s="22">
        <f t="shared" si="4"/>
        <v>-9.5736228498565102E-3</v>
      </c>
      <c r="L37" s="21">
        <f t="shared" si="5"/>
        <v>0.12658154028283175</v>
      </c>
      <c r="M37" s="21">
        <v>0.88356459627607775</v>
      </c>
      <c r="N37" s="23">
        <v>0.29867458866544788</v>
      </c>
      <c r="O37" s="23">
        <v>0.37692675429760358</v>
      </c>
      <c r="P37" s="23">
        <v>-0.65916898094030518</v>
      </c>
      <c r="Q37" s="23">
        <v>-1.289436811877732</v>
      </c>
      <c r="R37" s="20">
        <v>17434.892677239219</v>
      </c>
      <c r="S37" s="24">
        <v>0.25670507934058528</v>
      </c>
      <c r="T37" s="24">
        <v>0.86776323412720124</v>
      </c>
      <c r="U37" s="24">
        <v>0</v>
      </c>
      <c r="V37" s="24">
        <v>-0.4925998464564415</v>
      </c>
      <c r="W37" s="21">
        <v>0</v>
      </c>
      <c r="X37" s="21">
        <v>0</v>
      </c>
      <c r="Y37" s="21">
        <v>0</v>
      </c>
      <c r="Z37" s="21">
        <v>0</v>
      </c>
      <c r="AA37" s="25">
        <v>0.29945635923562691</v>
      </c>
      <c r="AB37" s="25">
        <v>0.70054364076437303</v>
      </c>
      <c r="AC37" s="25">
        <v>0</v>
      </c>
    </row>
    <row r="38" spans="1:29" x14ac:dyDescent="0.25">
      <c r="A38" s="8">
        <v>919884452</v>
      </c>
      <c r="B38" s="9">
        <v>1732023</v>
      </c>
      <c r="C38" s="9">
        <v>173</v>
      </c>
      <c r="D38" s="9">
        <v>2023</v>
      </c>
      <c r="E38" s="9" t="s">
        <v>72</v>
      </c>
      <c r="F38" s="20">
        <v>40829.096352310291</v>
      </c>
      <c r="G38" s="21">
        <v>0.91139134801692667</v>
      </c>
      <c r="H38" s="22">
        <f t="shared" si="1"/>
        <v>-1.4064413469545881E-3</v>
      </c>
      <c r="I38" s="22">
        <f t="shared" si="2"/>
        <v>2.2544998589340166E-4</v>
      </c>
      <c r="J38" s="22">
        <f t="shared" si="3"/>
        <v>-2.0217572681213232E-3</v>
      </c>
      <c r="K38" s="22">
        <f t="shared" si="4"/>
        <v>1.3548090756555576E-3</v>
      </c>
      <c r="L38" s="21">
        <f t="shared" si="5"/>
        <v>-1.8479395535269524E-3</v>
      </c>
      <c r="M38" s="21">
        <v>0.90954340846339976</v>
      </c>
      <c r="N38" s="23">
        <v>0</v>
      </c>
      <c r="O38" s="23">
        <v>1.8305682691061009</v>
      </c>
      <c r="P38" s="23">
        <v>-1.2543622410676309</v>
      </c>
      <c r="Q38" s="23">
        <v>-1.289436811877732</v>
      </c>
      <c r="R38" s="20">
        <v>39827.955437900273</v>
      </c>
      <c r="S38" s="24">
        <v>-3.4128522191831062E-3</v>
      </c>
      <c r="T38" s="24">
        <v>6.4425068911260208E-3</v>
      </c>
      <c r="U38" s="24">
        <v>-3.5873430824435948E-2</v>
      </c>
      <c r="V38" s="24">
        <v>6.9710156031028925E-2</v>
      </c>
      <c r="W38" s="21">
        <v>2.0187860374943811E-2</v>
      </c>
      <c r="X38" s="21">
        <v>0</v>
      </c>
      <c r="Y38" s="21">
        <v>0</v>
      </c>
      <c r="Z38" s="21">
        <v>0</v>
      </c>
      <c r="AA38" s="25">
        <v>0</v>
      </c>
      <c r="AB38" s="25">
        <v>0.97981213962505631</v>
      </c>
      <c r="AC38" s="25">
        <v>0</v>
      </c>
    </row>
    <row r="39" spans="1:29" x14ac:dyDescent="0.25">
      <c r="A39" s="8">
        <v>920295975</v>
      </c>
      <c r="B39" s="9">
        <v>1942023</v>
      </c>
      <c r="C39" s="9">
        <v>194</v>
      </c>
      <c r="D39" s="9">
        <v>2023</v>
      </c>
      <c r="E39" s="9" t="s">
        <v>73</v>
      </c>
      <c r="F39" s="20">
        <v>17409.462923587522</v>
      </c>
      <c r="G39" s="21">
        <v>0.9736233901319391</v>
      </c>
      <c r="H39" s="22">
        <f t="shared" si="1"/>
        <v>-3.8457626472679855E-2</v>
      </c>
      <c r="I39" s="22">
        <f t="shared" si="2"/>
        <v>3.1888074371759174E-2</v>
      </c>
      <c r="J39" s="22">
        <f t="shared" si="3"/>
        <v>0</v>
      </c>
      <c r="K39" s="22">
        <f t="shared" si="4"/>
        <v>5.9401837716241544E-2</v>
      </c>
      <c r="L39" s="21">
        <f t="shared" si="5"/>
        <v>5.2832285615320863E-2</v>
      </c>
      <c r="M39" s="21">
        <v>1.02645567574726</v>
      </c>
      <c r="N39" s="23">
        <v>6.1310100032268468E-3</v>
      </c>
      <c r="O39" s="23">
        <v>2.5319963450748699</v>
      </c>
      <c r="P39" s="23">
        <v>-0.95477498315041243</v>
      </c>
      <c r="Q39" s="23">
        <v>-1.289436811877732</v>
      </c>
      <c r="R39" s="20">
        <v>19502.773326403101</v>
      </c>
      <c r="S39" s="24">
        <v>-9.3320774546340385E-2</v>
      </c>
      <c r="T39" s="24">
        <v>0.91124041578753645</v>
      </c>
      <c r="U39" s="24">
        <v>0</v>
      </c>
      <c r="V39" s="24">
        <v>3.056453820790487</v>
      </c>
      <c r="W39" s="21">
        <v>0</v>
      </c>
      <c r="X39" s="21">
        <v>0</v>
      </c>
      <c r="Y39" s="21">
        <v>0</v>
      </c>
      <c r="Z39" s="21">
        <v>0.38773651419086369</v>
      </c>
      <c r="AA39" s="25">
        <v>0.61226348580913637</v>
      </c>
      <c r="AB39" s="25">
        <v>0</v>
      </c>
      <c r="AC39" s="25">
        <v>0</v>
      </c>
    </row>
    <row r="40" spans="1:29" x14ac:dyDescent="0.25">
      <c r="A40" s="8">
        <v>924619260</v>
      </c>
      <c r="B40" s="9">
        <v>1972023</v>
      </c>
      <c r="C40" s="9">
        <v>197</v>
      </c>
      <c r="D40" s="9">
        <v>2023</v>
      </c>
      <c r="E40" s="9" t="s">
        <v>74</v>
      </c>
      <c r="F40" s="20">
        <v>129397.969607425</v>
      </c>
      <c r="G40" s="21">
        <v>0.6176482674974858</v>
      </c>
      <c r="H40" s="22">
        <f t="shared" si="1"/>
        <v>2.8560268446626649E-2</v>
      </c>
      <c r="I40" s="22">
        <f t="shared" si="2"/>
        <v>0.14601633730495658</v>
      </c>
      <c r="J40" s="22">
        <f t="shared" si="3"/>
        <v>4.6707825365231916E-2</v>
      </c>
      <c r="K40" s="22">
        <f t="shared" si="4"/>
        <v>-1.4029889264259243E-2</v>
      </c>
      <c r="L40" s="21">
        <f t="shared" si="5"/>
        <v>0.2072545418525559</v>
      </c>
      <c r="M40" s="21">
        <v>0.82490280935004168</v>
      </c>
      <c r="N40" s="23">
        <v>8.3732896737223714E-2</v>
      </c>
      <c r="O40" s="23">
        <v>1.257257316318493</v>
      </c>
      <c r="P40" s="23">
        <v>3.4559896895836761</v>
      </c>
      <c r="Q40" s="23">
        <v>-0.46066771648752658</v>
      </c>
      <c r="R40" s="20">
        <v>91421.509843261752</v>
      </c>
      <c r="S40" s="24">
        <v>6.9303974715756292E-2</v>
      </c>
      <c r="T40" s="24">
        <v>4.1725940038379772</v>
      </c>
      <c r="U40" s="24">
        <v>0.82876909539020538</v>
      </c>
      <c r="V40" s="24">
        <v>-0.72189195310514709</v>
      </c>
      <c r="W40" s="21">
        <v>0</v>
      </c>
      <c r="X40" s="21">
        <v>0.72232085794834489</v>
      </c>
      <c r="Y40" s="21">
        <v>0</v>
      </c>
      <c r="Z40" s="21">
        <v>0</v>
      </c>
      <c r="AA40" s="25">
        <v>2.0203489012546101E-2</v>
      </c>
      <c r="AB40" s="25">
        <v>0.25747565303910902</v>
      </c>
      <c r="AC40" s="25">
        <v>0</v>
      </c>
    </row>
    <row r="41" spans="1:29" x14ac:dyDescent="0.25">
      <c r="A41" s="8">
        <v>925315958</v>
      </c>
      <c r="B41" s="9">
        <v>2042023</v>
      </c>
      <c r="C41" s="9">
        <v>204</v>
      </c>
      <c r="D41" s="9">
        <v>2023</v>
      </c>
      <c r="E41" s="9" t="s">
        <v>75</v>
      </c>
      <c r="F41" s="20">
        <v>37925.942427605078</v>
      </c>
      <c r="G41" s="21">
        <v>0.55072302970587983</v>
      </c>
      <c r="H41" s="22">
        <f t="shared" si="1"/>
        <v>2.7140875233232553E-2</v>
      </c>
      <c r="I41" s="22">
        <f t="shared" si="2"/>
        <v>0.18038926981602321</v>
      </c>
      <c r="J41" s="22">
        <f t="shared" si="3"/>
        <v>1.3307808282907939E-2</v>
      </c>
      <c r="K41" s="22">
        <f t="shared" si="4"/>
        <v>-7.0137407736661304E-3</v>
      </c>
      <c r="L41" s="21">
        <f t="shared" si="5"/>
        <v>0.2138242125584976</v>
      </c>
      <c r="M41" s="21">
        <v>0.76454724226437731</v>
      </c>
      <c r="N41" s="23">
        <v>0.1096614368290669</v>
      </c>
      <c r="O41" s="23">
        <v>0.46668703601617167</v>
      </c>
      <c r="P41" s="23">
        <v>3.6160106420159459</v>
      </c>
      <c r="Q41" s="23">
        <v>-1.053307209482206</v>
      </c>
      <c r="R41" s="20">
        <v>24704.702667133439</v>
      </c>
      <c r="S41" s="24">
        <v>6.585969366648628E-2</v>
      </c>
      <c r="T41" s="24">
        <v>5.1548422558980258</v>
      </c>
      <c r="U41" s="24">
        <v>0.23612960239552641</v>
      </c>
      <c r="V41" s="24">
        <v>-0.36088403338815489</v>
      </c>
      <c r="W41" s="21">
        <v>0</v>
      </c>
      <c r="X41" s="21">
        <v>0</v>
      </c>
      <c r="Y41" s="21">
        <v>0</v>
      </c>
      <c r="Z41" s="21">
        <v>0</v>
      </c>
      <c r="AA41" s="25">
        <v>0.31252951837276072</v>
      </c>
      <c r="AB41" s="25">
        <v>0.68747048162723934</v>
      </c>
      <c r="AC41" s="25">
        <v>0</v>
      </c>
    </row>
    <row r="42" spans="1:29" x14ac:dyDescent="0.25">
      <c r="A42" s="8">
        <v>925354813</v>
      </c>
      <c r="B42" s="9">
        <v>2132023</v>
      </c>
      <c r="C42" s="9">
        <v>213</v>
      </c>
      <c r="D42" s="9">
        <v>2023</v>
      </c>
      <c r="E42" s="9" t="s">
        <v>76</v>
      </c>
      <c r="F42" s="20">
        <v>27418.86518774541</v>
      </c>
      <c r="G42" s="21">
        <v>0.75558186856949505</v>
      </c>
      <c r="H42" s="22">
        <f t="shared" si="1"/>
        <v>2.3762159651501268E-2</v>
      </c>
      <c r="I42" s="22">
        <f t="shared" si="2"/>
        <v>0.13701148550142916</v>
      </c>
      <c r="J42" s="22">
        <f t="shared" si="3"/>
        <v>-1.1101779703928805E-2</v>
      </c>
      <c r="K42" s="22">
        <f t="shared" si="4"/>
        <v>-2.754089764227359E-2</v>
      </c>
      <c r="L42" s="21">
        <f t="shared" si="5"/>
        <v>0.12213096780672804</v>
      </c>
      <c r="M42" s="21">
        <v>0.8777128363762231</v>
      </c>
      <c r="N42" s="23">
        <v>0.1178059422397673</v>
      </c>
      <c r="O42" s="23">
        <v>-0.81502544182008418</v>
      </c>
      <c r="P42" s="23">
        <v>2.5473703294188721</v>
      </c>
      <c r="Q42" s="23">
        <v>-0.85422269485415425</v>
      </c>
      <c r="R42" s="20">
        <v>26893.236101999431</v>
      </c>
      <c r="S42" s="24">
        <v>5.7660946526359377E-2</v>
      </c>
      <c r="T42" s="24">
        <v>3.9152694377356561</v>
      </c>
      <c r="U42" s="24">
        <v>-0.19698651886489371</v>
      </c>
      <c r="V42" s="24">
        <v>-1.417085481914496</v>
      </c>
      <c r="W42" s="21">
        <v>0.35577244420049958</v>
      </c>
      <c r="X42" s="21">
        <v>0</v>
      </c>
      <c r="Y42" s="21">
        <v>0</v>
      </c>
      <c r="Z42" s="21">
        <v>0</v>
      </c>
      <c r="AA42" s="25">
        <v>0</v>
      </c>
      <c r="AB42" s="25">
        <v>0.64422755579950042</v>
      </c>
      <c r="AC42" s="25">
        <v>0</v>
      </c>
    </row>
    <row r="43" spans="1:29" x14ac:dyDescent="0.25">
      <c r="A43" s="8">
        <v>997712099</v>
      </c>
      <c r="B43" s="9">
        <v>2142023</v>
      </c>
      <c r="C43" s="9">
        <v>214</v>
      </c>
      <c r="D43" s="9">
        <v>2023</v>
      </c>
      <c r="E43" s="9" t="s">
        <v>77</v>
      </c>
      <c r="F43" s="20">
        <v>45641.010011954902</v>
      </c>
      <c r="G43" s="21">
        <v>0.56894240003872754</v>
      </c>
      <c r="H43" s="22">
        <f t="shared" si="1"/>
        <v>5.827684159231767E-2</v>
      </c>
      <c r="I43" s="22">
        <f t="shared" si="2"/>
        <v>8.5009121272334995E-2</v>
      </c>
      <c r="J43" s="22">
        <f t="shared" si="3"/>
        <v>0</v>
      </c>
      <c r="K43" s="22">
        <f t="shared" si="4"/>
        <v>2.1305496075592165E-2</v>
      </c>
      <c r="L43" s="21">
        <f t="shared" si="5"/>
        <v>0.16459145894024485</v>
      </c>
      <c r="M43" s="21">
        <v>0.73353385897897239</v>
      </c>
      <c r="N43" s="23">
        <v>0.25189794648413188</v>
      </c>
      <c r="O43" s="23">
        <v>0.34023526171290253</v>
      </c>
      <c r="P43" s="23">
        <v>0.48229459828198779</v>
      </c>
      <c r="Q43" s="23">
        <v>-1.289436811877732</v>
      </c>
      <c r="R43" s="20">
        <v>30156.24586605942</v>
      </c>
      <c r="S43" s="24">
        <v>0.14141382332508001</v>
      </c>
      <c r="T43" s="24">
        <v>2.429238784093509</v>
      </c>
      <c r="U43" s="24">
        <v>0</v>
      </c>
      <c r="V43" s="24">
        <v>1.0962500048424531</v>
      </c>
      <c r="W43" s="21">
        <v>0</v>
      </c>
      <c r="X43" s="21">
        <v>0</v>
      </c>
      <c r="Y43" s="21">
        <v>0</v>
      </c>
      <c r="Z43" s="21">
        <v>0.28263621467205868</v>
      </c>
      <c r="AA43" s="25">
        <v>0.71736378532794121</v>
      </c>
      <c r="AB43" s="25">
        <v>0</v>
      </c>
      <c r="AC43" s="25">
        <v>0</v>
      </c>
    </row>
    <row r="44" spans="1:29" x14ac:dyDescent="0.25">
      <c r="A44" s="8">
        <v>978631029</v>
      </c>
      <c r="B44" s="9">
        <v>2152023</v>
      </c>
      <c r="C44" s="9">
        <v>215</v>
      </c>
      <c r="D44" s="9">
        <v>2023</v>
      </c>
      <c r="E44" s="9" t="s">
        <v>78</v>
      </c>
      <c r="F44" s="20">
        <v>853788.52694777434</v>
      </c>
      <c r="G44" s="21">
        <v>0.90294522125768195</v>
      </c>
      <c r="H44" s="22">
        <f t="shared" si="1"/>
        <v>-4.1680748021333064E-2</v>
      </c>
      <c r="I44" s="22">
        <f t="shared" si="2"/>
        <v>3.1213639895340511E-2</v>
      </c>
      <c r="J44" s="22">
        <f t="shared" si="3"/>
        <v>6.8749203675976797E-2</v>
      </c>
      <c r="K44" s="22">
        <f t="shared" si="4"/>
        <v>-7.1142358620260575E-4</v>
      </c>
      <c r="L44" s="21">
        <f t="shared" si="5"/>
        <v>5.7570671963781642E-2</v>
      </c>
      <c r="M44" s="21">
        <v>0.96051589322146358</v>
      </c>
      <c r="N44" s="23">
        <v>5.7875810292888352E-2</v>
      </c>
      <c r="O44" s="23">
        <v>-0.37341285718899447</v>
      </c>
      <c r="P44" s="23">
        <v>-0.75131122141365347</v>
      </c>
      <c r="Q44" s="23">
        <v>-1.7575970176327171E-2</v>
      </c>
      <c r="R44" s="20">
        <v>895207.21292495029</v>
      </c>
      <c r="S44" s="24">
        <v>-0.1011419592362222</v>
      </c>
      <c r="T44" s="24">
        <v>0.89196763231530918</v>
      </c>
      <c r="U44" s="24">
        <v>1.2198644422814131</v>
      </c>
      <c r="V44" s="24">
        <v>-3.6605489356011878E-2</v>
      </c>
      <c r="W44" s="21">
        <v>0</v>
      </c>
      <c r="X44" s="21">
        <v>0</v>
      </c>
      <c r="Y44" s="21">
        <v>0</v>
      </c>
      <c r="Z44" s="21">
        <v>0</v>
      </c>
      <c r="AA44" s="25">
        <v>0</v>
      </c>
      <c r="AB44" s="25">
        <v>0.19322539793551469</v>
      </c>
      <c r="AC44" s="25">
        <v>0.80677460206448526</v>
      </c>
    </row>
    <row r="45" spans="1:29" x14ac:dyDescent="0.25">
      <c r="A45" s="8">
        <v>924940379</v>
      </c>
      <c r="B45" s="9">
        <v>2232023</v>
      </c>
      <c r="C45" s="9">
        <v>223</v>
      </c>
      <c r="D45" s="9">
        <v>2023</v>
      </c>
      <c r="E45" s="9" t="s">
        <v>80</v>
      </c>
      <c r="F45" s="20">
        <v>62076.012275533692</v>
      </c>
      <c r="G45" s="21">
        <v>0.6602093589286262</v>
      </c>
      <c r="H45" s="22">
        <f t="shared" si="1"/>
        <v>4.1672709274124781E-2</v>
      </c>
      <c r="I45" s="22">
        <f t="shared" si="2"/>
        <v>3.8145629517638786E-2</v>
      </c>
      <c r="J45" s="22">
        <f t="shared" si="3"/>
        <v>-5.6789322616101773E-4</v>
      </c>
      <c r="K45" s="22">
        <f t="shared" si="4"/>
        <v>5.1340093761552274E-5</v>
      </c>
      <c r="L45" s="21">
        <f t="shared" si="5"/>
        <v>7.9301785659364091E-2</v>
      </c>
      <c r="M45" s="21">
        <v>0.73951114458799028</v>
      </c>
      <c r="N45" s="23">
        <v>0.1319389286029477</v>
      </c>
      <c r="O45" s="23">
        <v>1.4131884314327321</v>
      </c>
      <c r="P45" s="23">
        <v>-0.23967377829963621</v>
      </c>
      <c r="Q45" s="23">
        <v>-1.289436811877732</v>
      </c>
      <c r="R45" s="20">
        <v>44919.526468325123</v>
      </c>
      <c r="S45" s="24">
        <v>0.1011224525171481</v>
      </c>
      <c r="T45" s="24">
        <v>1.090057646532417</v>
      </c>
      <c r="U45" s="24">
        <v>-1.007652040409557E-2</v>
      </c>
      <c r="V45" s="24">
        <v>2.641645978813445E-3</v>
      </c>
      <c r="W45" s="21">
        <v>0</v>
      </c>
      <c r="X45" s="21">
        <v>0</v>
      </c>
      <c r="Y45" s="21">
        <v>0</v>
      </c>
      <c r="Z45" s="21">
        <v>0</v>
      </c>
      <c r="AA45" s="25">
        <v>0</v>
      </c>
      <c r="AB45" s="25">
        <v>0.84365300617174532</v>
      </c>
      <c r="AC45" s="25">
        <v>0.15634699382825459</v>
      </c>
    </row>
    <row r="46" spans="1:29" x14ac:dyDescent="0.25">
      <c r="A46" s="8">
        <v>979151950</v>
      </c>
      <c r="B46" s="9">
        <v>2272023</v>
      </c>
      <c r="C46" s="9">
        <v>227</v>
      </c>
      <c r="D46" s="9">
        <v>2023</v>
      </c>
      <c r="E46" s="9" t="s">
        <v>81</v>
      </c>
      <c r="F46" s="20">
        <v>854534.19273322367</v>
      </c>
      <c r="G46" s="21">
        <v>0.69207377543983895</v>
      </c>
      <c r="H46" s="22">
        <f t="shared" si="1"/>
        <v>-5.0920871406706699E-3</v>
      </c>
      <c r="I46" s="22">
        <f t="shared" si="2"/>
        <v>4.5155852781485969E-2</v>
      </c>
      <c r="J46" s="22">
        <f t="shared" si="3"/>
        <v>0.14203569875084218</v>
      </c>
      <c r="K46" s="22">
        <f t="shared" si="4"/>
        <v>-1.9165590237589326E-2</v>
      </c>
      <c r="L46" s="21">
        <f t="shared" si="5"/>
        <v>0.16293387415406815</v>
      </c>
      <c r="M46" s="21">
        <v>0.85500764959390707</v>
      </c>
      <c r="N46" s="23">
        <v>1.297102984023767E-2</v>
      </c>
      <c r="O46" s="23">
        <v>0.49921773976084272</v>
      </c>
      <c r="P46" s="23">
        <v>-2.59233268086561E-2</v>
      </c>
      <c r="Q46" s="23">
        <v>1.2390820400492779</v>
      </c>
      <c r="R46" s="20">
        <v>701704.66874438932</v>
      </c>
      <c r="S46" s="24">
        <v>-1.235639220643076E-2</v>
      </c>
      <c r="T46" s="24">
        <v>1.290383281979659</v>
      </c>
      <c r="U46" s="24">
        <v>2.5202371689621632</v>
      </c>
      <c r="V46" s="24">
        <v>-0.98614359019011066</v>
      </c>
      <c r="W46" s="21">
        <v>0</v>
      </c>
      <c r="X46" s="21">
        <v>0</v>
      </c>
      <c r="Y46" s="21">
        <v>0</v>
      </c>
      <c r="Z46" s="21">
        <v>0</v>
      </c>
      <c r="AA46" s="25">
        <v>0</v>
      </c>
      <c r="AB46" s="25">
        <v>0.87150165101970234</v>
      </c>
      <c r="AC46" s="25">
        <v>0.12849834898029769</v>
      </c>
    </row>
    <row r="47" spans="1:29" x14ac:dyDescent="0.25">
      <c r="A47" s="8">
        <v>919415096</v>
      </c>
      <c r="B47" s="9">
        <v>2382023</v>
      </c>
      <c r="C47" s="9">
        <v>238</v>
      </c>
      <c r="D47" s="9">
        <v>2023</v>
      </c>
      <c r="E47" s="9" t="s">
        <v>82</v>
      </c>
      <c r="F47" s="20">
        <v>67108.813868155892</v>
      </c>
      <c r="G47" s="21">
        <v>0.65382076932456634</v>
      </c>
      <c r="H47" s="22">
        <f t="shared" si="1"/>
        <v>8.288316944190012E-2</v>
      </c>
      <c r="I47" s="22">
        <f t="shared" si="2"/>
        <v>0.18044409111995099</v>
      </c>
      <c r="J47" s="22">
        <f t="shared" si="3"/>
        <v>1.3959597499083121E-2</v>
      </c>
      <c r="K47" s="22">
        <f t="shared" si="4"/>
        <v>-4.711373478254325E-2</v>
      </c>
      <c r="L47" s="21">
        <f t="shared" si="5"/>
        <v>0.23017312327839098</v>
      </c>
      <c r="M47" s="21">
        <v>0.88399389260295735</v>
      </c>
      <c r="N47" s="23">
        <v>0.201254758212322</v>
      </c>
      <c r="O47" s="23">
        <v>-0.68762562287329998</v>
      </c>
      <c r="P47" s="23">
        <v>3.9711428928905019</v>
      </c>
      <c r="Q47" s="23">
        <v>-0.37349325919395682</v>
      </c>
      <c r="R47" s="20">
        <v>48512.178190234386</v>
      </c>
      <c r="S47" s="24">
        <v>0.20112321738494199</v>
      </c>
      <c r="T47" s="24">
        <v>5.1564088411738496</v>
      </c>
      <c r="U47" s="24">
        <v>0.24769474709773931</v>
      </c>
      <c r="V47" s="24">
        <v>-2.4241834970779279</v>
      </c>
      <c r="W47" s="21">
        <v>0</v>
      </c>
      <c r="X47" s="21">
        <v>0</v>
      </c>
      <c r="Y47" s="21">
        <v>0.38894231004862312</v>
      </c>
      <c r="Z47" s="21">
        <v>0</v>
      </c>
      <c r="AA47" s="25">
        <v>0</v>
      </c>
      <c r="AB47" s="25">
        <v>0.61105768995137688</v>
      </c>
      <c r="AC47" s="25">
        <v>0</v>
      </c>
    </row>
    <row r="48" spans="1:29" x14ac:dyDescent="0.25">
      <c r="A48" s="8">
        <v>967670170</v>
      </c>
      <c r="B48" s="9">
        <v>2422023</v>
      </c>
      <c r="C48" s="9">
        <v>242</v>
      </c>
      <c r="D48" s="9">
        <v>2023</v>
      </c>
      <c r="E48" s="9" t="s">
        <v>83</v>
      </c>
      <c r="F48" s="20">
        <v>20247.556171964301</v>
      </c>
      <c r="G48" s="21">
        <v>0.61327204813190384</v>
      </c>
      <c r="H48" s="22">
        <f t="shared" si="1"/>
        <v>4.449026682847091E-2</v>
      </c>
      <c r="I48" s="22">
        <f t="shared" si="2"/>
        <v>2.1065560050607744E-2</v>
      </c>
      <c r="J48" s="22">
        <f t="shared" si="3"/>
        <v>0</v>
      </c>
      <c r="K48" s="22">
        <f t="shared" si="4"/>
        <v>1.9195819101875098E-2</v>
      </c>
      <c r="L48" s="21">
        <f t="shared" si="5"/>
        <v>8.4751645980953749E-2</v>
      </c>
      <c r="M48" s="21">
        <v>0.69802369411285758</v>
      </c>
      <c r="N48" s="23">
        <v>0.113703405738804</v>
      </c>
      <c r="O48" s="23">
        <v>2.6867400550431899</v>
      </c>
      <c r="P48" s="23">
        <v>-0.68969195569610187</v>
      </c>
      <c r="Q48" s="23">
        <v>-1.289436811877732</v>
      </c>
      <c r="R48" s="20">
        <v>14330.540372383921</v>
      </c>
      <c r="S48" s="24">
        <v>0.10795950091084611</v>
      </c>
      <c r="T48" s="24">
        <v>0.60197393782778419</v>
      </c>
      <c r="U48" s="24">
        <v>0</v>
      </c>
      <c r="V48" s="24">
        <v>0.98769898193044292</v>
      </c>
      <c r="W48" s="21">
        <v>0</v>
      </c>
      <c r="X48" s="21">
        <v>0</v>
      </c>
      <c r="Y48" s="21">
        <v>0</v>
      </c>
      <c r="Z48" s="21">
        <v>0</v>
      </c>
      <c r="AA48" s="25">
        <v>4.0983296093892153E-2</v>
      </c>
      <c r="AB48" s="25">
        <v>0.95901670390610783</v>
      </c>
      <c r="AC48" s="25">
        <v>0</v>
      </c>
    </row>
    <row r="49" spans="1:29" x14ac:dyDescent="0.25">
      <c r="A49" s="8">
        <v>824368082</v>
      </c>
      <c r="B49" s="9">
        <v>2482023</v>
      </c>
      <c r="C49" s="9">
        <v>248</v>
      </c>
      <c r="D49" s="9">
        <v>2023</v>
      </c>
      <c r="E49" s="9" t="s">
        <v>84</v>
      </c>
      <c r="F49" s="20">
        <v>27174.148205687539</v>
      </c>
      <c r="G49" s="21">
        <v>0.68984183246575181</v>
      </c>
      <c r="H49" s="22">
        <f t="shared" si="1"/>
        <v>-3.4661634374491893E-2</v>
      </c>
      <c r="I49" s="22">
        <f t="shared" si="2"/>
        <v>6.0415646663322428E-2</v>
      </c>
      <c r="J49" s="22">
        <f t="shared" si="3"/>
        <v>0</v>
      </c>
      <c r="K49" s="22">
        <f t="shared" si="4"/>
        <v>7.4708765041887282E-2</v>
      </c>
      <c r="L49" s="21">
        <f t="shared" si="5"/>
        <v>0.10046277733071782</v>
      </c>
      <c r="M49" s="21">
        <v>0.79030460979646966</v>
      </c>
      <c r="N49" s="23">
        <v>6.1689338816830119E-3</v>
      </c>
      <c r="O49" s="23">
        <v>3.5121365239140072</v>
      </c>
      <c r="P49" s="23">
        <v>-7.2272768066570792E-2</v>
      </c>
      <c r="Q49" s="23">
        <v>-1.289436811877732</v>
      </c>
      <c r="R49" s="20">
        <v>23073.61748447729</v>
      </c>
      <c r="S49" s="24">
        <v>-8.4109469656623831E-2</v>
      </c>
      <c r="T49" s="24">
        <v>1.72645040725053</v>
      </c>
      <c r="U49" s="24">
        <v>0</v>
      </c>
      <c r="V49" s="24">
        <v>3.8440543110736418</v>
      </c>
      <c r="W49" s="21">
        <v>0</v>
      </c>
      <c r="X49" s="21">
        <v>0</v>
      </c>
      <c r="Y49" s="21">
        <v>0</v>
      </c>
      <c r="Z49" s="21">
        <v>0.47512733185981271</v>
      </c>
      <c r="AA49" s="25">
        <v>0.5248726681401874</v>
      </c>
      <c r="AB49" s="25">
        <v>0</v>
      </c>
      <c r="AC49" s="25">
        <v>0</v>
      </c>
    </row>
    <row r="50" spans="1:29" x14ac:dyDescent="0.25">
      <c r="A50" s="8">
        <v>971058854</v>
      </c>
      <c r="B50" s="9">
        <v>2492023</v>
      </c>
      <c r="C50" s="9">
        <v>249</v>
      </c>
      <c r="D50" s="9">
        <v>2023</v>
      </c>
      <c r="E50" s="9" t="s">
        <v>85</v>
      </c>
      <c r="F50" s="20">
        <v>157697.67276038081</v>
      </c>
      <c r="G50" s="21">
        <v>0.68789454372992653</v>
      </c>
      <c r="H50" s="22">
        <f t="shared" si="1"/>
        <v>-3.4609701593751171E-3</v>
      </c>
      <c r="I50" s="22">
        <f t="shared" si="2"/>
        <v>-1.9666169547977078E-2</v>
      </c>
      <c r="J50" s="22">
        <f t="shared" si="3"/>
        <v>6.2399892557508052E-2</v>
      </c>
      <c r="K50" s="22">
        <f t="shared" si="4"/>
        <v>3.1614910688437213E-2</v>
      </c>
      <c r="L50" s="21">
        <f t="shared" si="5"/>
        <v>7.0887663538593076E-2</v>
      </c>
      <c r="M50" s="21">
        <v>0.75878220726851964</v>
      </c>
      <c r="N50" s="23">
        <v>0</v>
      </c>
      <c r="O50" s="23">
        <v>3.1301549841832532</v>
      </c>
      <c r="P50" s="23">
        <v>-1.78272789177866</v>
      </c>
      <c r="Q50" s="23">
        <v>0.46168872299204838</v>
      </c>
      <c r="R50" s="20">
        <v>127262.3975839366</v>
      </c>
      <c r="S50" s="24">
        <v>-8.3983450248574509E-3</v>
      </c>
      <c r="T50" s="24">
        <v>-0.56198465629889927</v>
      </c>
      <c r="U50" s="24">
        <v>1.107204244747976</v>
      </c>
      <c r="V50" s="24">
        <v>1.626709177403171</v>
      </c>
      <c r="W50" s="21">
        <v>0</v>
      </c>
      <c r="X50" s="21">
        <v>0</v>
      </c>
      <c r="Y50" s="21">
        <v>0.37478291315437218</v>
      </c>
      <c r="Z50" s="21">
        <v>0.23510386014428891</v>
      </c>
      <c r="AA50" s="25">
        <v>0</v>
      </c>
      <c r="AB50" s="25">
        <v>0.39011322670133902</v>
      </c>
      <c r="AC50" s="25">
        <v>0</v>
      </c>
    </row>
    <row r="51" spans="1:29" x14ac:dyDescent="0.25">
      <c r="A51" s="8">
        <v>925803375</v>
      </c>
      <c r="B51" s="9">
        <v>2512023</v>
      </c>
      <c r="C51" s="9">
        <v>251</v>
      </c>
      <c r="D51" s="9">
        <v>2023</v>
      </c>
      <c r="E51" s="9" t="s">
        <v>86</v>
      </c>
      <c r="F51" s="20">
        <v>146259.789279549</v>
      </c>
      <c r="G51" s="21">
        <v>0.68108106229266629</v>
      </c>
      <c r="H51" s="22">
        <f t="shared" si="1"/>
        <v>9.2663421782404179E-2</v>
      </c>
      <c r="I51" s="22">
        <f t="shared" si="2"/>
        <v>8.2401938601470104E-2</v>
      </c>
      <c r="J51" s="22">
        <f t="shared" si="3"/>
        <v>-5.2639575346187607E-2</v>
      </c>
      <c r="K51" s="22">
        <f t="shared" si="4"/>
        <v>-2.2476413555119978E-2</v>
      </c>
      <c r="L51" s="21">
        <f t="shared" si="5"/>
        <v>9.994937148256669E-2</v>
      </c>
      <c r="M51" s="21">
        <v>0.78103043377523296</v>
      </c>
      <c r="N51" s="23">
        <v>0.22503970644613619</v>
      </c>
      <c r="O51" s="23">
        <v>0.54267046484001136</v>
      </c>
      <c r="P51" s="23">
        <v>1.196949939661669</v>
      </c>
      <c r="Q51" s="23">
        <v>-1.289436811877732</v>
      </c>
      <c r="R51" s="20">
        <v>111060.9277152205</v>
      </c>
      <c r="S51" s="24">
        <v>0.22485585008714151</v>
      </c>
      <c r="T51" s="24">
        <v>2.3547353759122669</v>
      </c>
      <c r="U51" s="24">
        <v>-0.93402021824502568</v>
      </c>
      <c r="V51" s="24">
        <v>-1.156498228495551</v>
      </c>
      <c r="W51" s="21">
        <v>0</v>
      </c>
      <c r="X51" s="21">
        <v>0</v>
      </c>
      <c r="Y51" s="21">
        <v>0.54362982511843461</v>
      </c>
      <c r="Z51" s="21">
        <v>0</v>
      </c>
      <c r="AA51" s="25">
        <v>0</v>
      </c>
      <c r="AB51" s="25">
        <v>0.45637017488156539</v>
      </c>
      <c r="AC51" s="25">
        <v>0</v>
      </c>
    </row>
    <row r="52" spans="1:29" x14ac:dyDescent="0.25">
      <c r="A52" s="8">
        <v>918312730</v>
      </c>
      <c r="B52" s="9">
        <v>2572023</v>
      </c>
      <c r="C52" s="9">
        <v>257</v>
      </c>
      <c r="D52" s="9">
        <v>2023</v>
      </c>
      <c r="E52" s="9" t="s">
        <v>87</v>
      </c>
      <c r="F52" s="20">
        <v>102842.1285879221</v>
      </c>
      <c r="G52" s="21">
        <v>0.80317785179443313</v>
      </c>
      <c r="H52" s="22">
        <f t="shared" si="1"/>
        <v>6.3567976367448807E-3</v>
      </c>
      <c r="I52" s="22">
        <f t="shared" si="2"/>
        <v>9.0210639816405841E-2</v>
      </c>
      <c r="J52" s="22">
        <f t="shared" si="3"/>
        <v>3.2229241490325695E-2</v>
      </c>
      <c r="K52" s="22">
        <f t="shared" si="4"/>
        <v>-4.8769115890982415E-2</v>
      </c>
      <c r="L52" s="21">
        <f t="shared" si="5"/>
        <v>8.0027563052493991E-2</v>
      </c>
      <c r="M52" s="21">
        <v>0.88320541484692716</v>
      </c>
      <c r="N52" s="23">
        <v>3.5592765042979937E-2</v>
      </c>
      <c r="O52" s="23">
        <v>-0.96127240351130516</v>
      </c>
      <c r="P52" s="23">
        <v>1.274816216157141</v>
      </c>
      <c r="Q52" s="23">
        <v>-0.69958189287209227</v>
      </c>
      <c r="R52" s="20">
        <v>89159.636028122317</v>
      </c>
      <c r="S52" s="24">
        <v>1.542532219238232E-2</v>
      </c>
      <c r="T52" s="24">
        <v>2.5778784876255418</v>
      </c>
      <c r="U52" s="24">
        <v>0.57186561579748418</v>
      </c>
      <c r="V52" s="24">
        <v>-2.5093592442984538</v>
      </c>
      <c r="W52" s="21">
        <v>6.6183666484437211E-3</v>
      </c>
      <c r="X52" s="21">
        <v>0</v>
      </c>
      <c r="Y52" s="21">
        <v>0</v>
      </c>
      <c r="Z52" s="21">
        <v>0</v>
      </c>
      <c r="AA52" s="25">
        <v>0</v>
      </c>
      <c r="AB52" s="25">
        <v>0.8967389236390888</v>
      </c>
      <c r="AC52" s="25">
        <v>9.6642709712467509E-2</v>
      </c>
    </row>
    <row r="53" spans="1:29" x14ac:dyDescent="0.25">
      <c r="A53" s="8">
        <v>979497482</v>
      </c>
      <c r="B53" s="9">
        <v>2642023</v>
      </c>
      <c r="C53" s="9">
        <v>264</v>
      </c>
      <c r="D53" s="9">
        <v>2023</v>
      </c>
      <c r="E53" s="9" t="s">
        <v>88</v>
      </c>
      <c r="F53" s="20">
        <v>61225.633048831427</v>
      </c>
      <c r="G53" s="21">
        <v>0.94738485617260015</v>
      </c>
      <c r="H53" s="22">
        <f t="shared" si="1"/>
        <v>6.5383592001266158E-2</v>
      </c>
      <c r="I53" s="22">
        <f t="shared" si="2"/>
        <v>-7.6543792377933842E-3</v>
      </c>
      <c r="J53" s="22">
        <f t="shared" si="3"/>
        <v>-1.0568577298616775E-2</v>
      </c>
      <c r="K53" s="22">
        <f t="shared" si="4"/>
        <v>-5.1277246865109961E-2</v>
      </c>
      <c r="L53" s="21">
        <f t="shared" si="5"/>
        <v>-4.1166114002539611E-3</v>
      </c>
      <c r="M53" s="21">
        <v>0.94326824477234616</v>
      </c>
      <c r="N53" s="23">
        <v>0.17649938800489601</v>
      </c>
      <c r="O53" s="23">
        <v>-1.17224835884289</v>
      </c>
      <c r="P53" s="23">
        <v>-1.506773113719214</v>
      </c>
      <c r="Q53" s="23">
        <v>-1.289436811877732</v>
      </c>
      <c r="R53" s="20">
        <v>64652.640398228898</v>
      </c>
      <c r="S53" s="24">
        <v>0.15865897112799329</v>
      </c>
      <c r="T53" s="24">
        <v>-0.2187331739736387</v>
      </c>
      <c r="U53" s="24">
        <v>-0.1875255415735109</v>
      </c>
      <c r="V53" s="24">
        <v>-2.638412263424478</v>
      </c>
      <c r="W53" s="21">
        <v>0.10553045423921401</v>
      </c>
      <c r="X53" s="21">
        <v>0</v>
      </c>
      <c r="Y53" s="21">
        <v>0</v>
      </c>
      <c r="Z53" s="21">
        <v>0</v>
      </c>
      <c r="AA53" s="25">
        <v>0</v>
      </c>
      <c r="AB53" s="25">
        <v>0.89446954576078597</v>
      </c>
      <c r="AC53" s="25">
        <v>0</v>
      </c>
    </row>
    <row r="54" spans="1:29" x14ac:dyDescent="0.25">
      <c r="A54" s="8">
        <v>922694435</v>
      </c>
      <c r="B54" s="9">
        <v>2672023</v>
      </c>
      <c r="C54" s="9">
        <v>267</v>
      </c>
      <c r="D54" s="9">
        <v>2023</v>
      </c>
      <c r="E54" s="9" t="s">
        <v>89</v>
      </c>
      <c r="F54" s="20">
        <v>33033.555825570162</v>
      </c>
      <c r="G54" s="21">
        <v>0.54383354695011354</v>
      </c>
      <c r="H54" s="22">
        <f t="shared" si="1"/>
        <v>-5.2893247276460031E-3</v>
      </c>
      <c r="I54" s="22">
        <f t="shared" si="2"/>
        <v>0.1041132936037919</v>
      </c>
      <c r="J54" s="22">
        <f t="shared" si="3"/>
        <v>3.5796178670439216E-2</v>
      </c>
      <c r="K54" s="22">
        <f t="shared" si="4"/>
        <v>-4.8849248640510838E-3</v>
      </c>
      <c r="L54" s="21">
        <f t="shared" si="5"/>
        <v>0.12973522268253404</v>
      </c>
      <c r="M54" s="21">
        <v>0.67356876963264756</v>
      </c>
      <c r="N54" s="23">
        <v>4.7973531844499588E-2</v>
      </c>
      <c r="O54" s="23">
        <v>0.75041363625200153</v>
      </c>
      <c r="P54" s="23">
        <v>1.572079384217403</v>
      </c>
      <c r="Q54" s="23">
        <v>-0.63439710455688347</v>
      </c>
      <c r="R54" s="20">
        <v>19590.203651218679</v>
      </c>
      <c r="S54" s="24">
        <v>-1.283500636113594E-2</v>
      </c>
      <c r="T54" s="24">
        <v>2.9751636880447778</v>
      </c>
      <c r="U54" s="24">
        <v>0.6351562373787849</v>
      </c>
      <c r="V54" s="24">
        <v>-0.25134823835460401</v>
      </c>
      <c r="W54" s="21">
        <v>0</v>
      </c>
      <c r="X54" s="21">
        <v>0</v>
      </c>
      <c r="Y54" s="21">
        <v>0</v>
      </c>
      <c r="Z54" s="21">
        <v>0</v>
      </c>
      <c r="AA54" s="25">
        <v>0</v>
      </c>
      <c r="AB54" s="25">
        <v>0.69148866596324821</v>
      </c>
      <c r="AC54" s="25">
        <v>0.30851133403675179</v>
      </c>
    </row>
    <row r="55" spans="1:29" x14ac:dyDescent="0.25">
      <c r="A55" s="8">
        <v>912631532</v>
      </c>
      <c r="B55" s="9">
        <v>2692023</v>
      </c>
      <c r="C55" s="9">
        <v>269</v>
      </c>
      <c r="D55" s="9">
        <v>2023</v>
      </c>
      <c r="E55" s="9" t="s">
        <v>90</v>
      </c>
      <c r="F55" s="20">
        <v>716747.41728141916</v>
      </c>
      <c r="G55" s="21">
        <v>0.64608059319562505</v>
      </c>
      <c r="H55" s="22">
        <f t="shared" si="1"/>
        <v>3.1726092741599717E-2</v>
      </c>
      <c r="I55" s="22">
        <f t="shared" si="2"/>
        <v>9.9239778416194052E-2</v>
      </c>
      <c r="J55" s="22">
        <f t="shared" si="3"/>
        <v>0.12761363917927743</v>
      </c>
      <c r="K55" s="22">
        <f t="shared" si="4"/>
        <v>-4.0674828152430675E-2</v>
      </c>
      <c r="L55" s="21">
        <f t="shared" si="5"/>
        <v>0.21790468218464049</v>
      </c>
      <c r="M55" s="21">
        <v>0.86398527538026559</v>
      </c>
      <c r="N55" s="23">
        <v>0.139619813701125</v>
      </c>
      <c r="O55" s="23">
        <v>-1.5416503934824659</v>
      </c>
      <c r="P55" s="23">
        <v>1.463300011918701</v>
      </c>
      <c r="Q55" s="23">
        <v>1.6332598261242699</v>
      </c>
      <c r="R55" s="20">
        <v>539560.53488473292</v>
      </c>
      <c r="S55" s="24">
        <v>7.6986122637557608E-2</v>
      </c>
      <c r="T55" s="24">
        <v>2.8358970783988049</v>
      </c>
      <c r="U55" s="24">
        <v>2.2643366389904438</v>
      </c>
      <c r="V55" s="24">
        <v>-2.0928768990340791</v>
      </c>
      <c r="W55" s="21">
        <v>0.37049368936968458</v>
      </c>
      <c r="X55" s="21">
        <v>0</v>
      </c>
      <c r="Y55" s="21">
        <v>0</v>
      </c>
      <c r="Z55" s="21">
        <v>0</v>
      </c>
      <c r="AA55" s="25">
        <v>0</v>
      </c>
      <c r="AB55" s="25">
        <v>0.62950631063031537</v>
      </c>
      <c r="AC55" s="25">
        <v>0</v>
      </c>
    </row>
    <row r="56" spans="1:29" x14ac:dyDescent="0.25">
      <c r="A56" s="8">
        <v>923819177</v>
      </c>
      <c r="B56" s="9">
        <v>2742023</v>
      </c>
      <c r="C56" s="9">
        <v>274</v>
      </c>
      <c r="D56" s="9">
        <v>2023</v>
      </c>
      <c r="E56" s="9" t="s">
        <v>91</v>
      </c>
      <c r="F56" s="20">
        <v>65227.861732022859</v>
      </c>
      <c r="G56" s="21">
        <v>0.70783715062872032</v>
      </c>
      <c r="H56" s="22">
        <f t="shared" si="1"/>
        <v>9.3769960654653289E-2</v>
      </c>
      <c r="I56" s="22">
        <f t="shared" si="2"/>
        <v>9.3364092045098893E-2</v>
      </c>
      <c r="J56" s="22">
        <f t="shared" si="3"/>
        <v>2.4554433505848183E-2</v>
      </c>
      <c r="K56" s="22">
        <f t="shared" si="4"/>
        <v>-5.2490027316276215E-2</v>
      </c>
      <c r="L56" s="21">
        <f t="shared" si="5"/>
        <v>0.15919845888932416</v>
      </c>
      <c r="M56" s="21">
        <v>0.86703560951804448</v>
      </c>
      <c r="N56" s="23">
        <v>0.25958087298830612</v>
      </c>
      <c r="O56" s="23">
        <v>-1.298666083662779</v>
      </c>
      <c r="P56" s="23">
        <v>1.7341347277685071</v>
      </c>
      <c r="Q56" s="23">
        <v>-0.85375059687341015</v>
      </c>
      <c r="R56" s="20">
        <v>53653.81204403186</v>
      </c>
      <c r="S56" s="24">
        <v>0.22754096287477751</v>
      </c>
      <c r="T56" s="24">
        <v>2.6679922112245209</v>
      </c>
      <c r="U56" s="24">
        <v>0.43568621500432181</v>
      </c>
      <c r="V56" s="24">
        <v>-2.7008144985447831</v>
      </c>
      <c r="W56" s="21">
        <v>0</v>
      </c>
      <c r="X56" s="21">
        <v>0.56849815942769144</v>
      </c>
      <c r="Y56" s="21">
        <v>0</v>
      </c>
      <c r="Z56" s="21">
        <v>0.35785314872234492</v>
      </c>
      <c r="AA56" s="25">
        <v>7.3648691849963602E-2</v>
      </c>
      <c r="AB56" s="25">
        <v>0</v>
      </c>
      <c r="AC56" s="25">
        <v>0</v>
      </c>
    </row>
    <row r="57" spans="1:29" x14ac:dyDescent="0.25">
      <c r="A57" s="8">
        <v>971589752</v>
      </c>
      <c r="B57" s="9">
        <v>2752023</v>
      </c>
      <c r="C57" s="9">
        <v>275</v>
      </c>
      <c r="D57" s="9">
        <v>2023</v>
      </c>
      <c r="E57" s="9" t="s">
        <v>92</v>
      </c>
      <c r="F57" s="20">
        <v>157749.80956563921</v>
      </c>
      <c r="G57" s="21">
        <v>0.94465359133735183</v>
      </c>
      <c r="H57" s="22">
        <f t="shared" si="1"/>
        <v>1.6188791918922613E-2</v>
      </c>
      <c r="I57" s="22">
        <f t="shared" si="2"/>
        <v>1.9941403658290675E-2</v>
      </c>
      <c r="J57" s="22">
        <f t="shared" si="3"/>
        <v>0</v>
      </c>
      <c r="K57" s="22">
        <f t="shared" si="4"/>
        <v>2.4962545137139434E-2</v>
      </c>
      <c r="L57" s="21">
        <f t="shared" si="5"/>
        <v>6.1092740714352722E-2</v>
      </c>
      <c r="M57" s="21">
        <v>1.005746332051705</v>
      </c>
      <c r="N57" s="23">
        <v>8.8972825516734869E-2</v>
      </c>
      <c r="O57" s="23">
        <v>1.977173414585718</v>
      </c>
      <c r="P57" s="23">
        <v>-1.0072184988085831</v>
      </c>
      <c r="Q57" s="23">
        <v>-1.289436811877732</v>
      </c>
      <c r="R57" s="20">
        <v>186479.88181128711</v>
      </c>
      <c r="S57" s="24">
        <v>3.9283511215041457E-2</v>
      </c>
      <c r="T57" s="24">
        <v>0.56984980494968118</v>
      </c>
      <c r="U57" s="24">
        <v>0</v>
      </c>
      <c r="V57" s="24">
        <v>1.2844192939876651</v>
      </c>
      <c r="W57" s="21">
        <v>0</v>
      </c>
      <c r="X57" s="21">
        <v>0</v>
      </c>
      <c r="Y57" s="21">
        <v>0</v>
      </c>
      <c r="Z57" s="21">
        <v>0</v>
      </c>
      <c r="AA57" s="25">
        <v>0.35453788698180311</v>
      </c>
      <c r="AB57" s="25">
        <v>0.64546211301819689</v>
      </c>
      <c r="AC57" s="25">
        <v>0</v>
      </c>
    </row>
    <row r="58" spans="1:29" x14ac:dyDescent="0.25">
      <c r="A58" s="8">
        <v>916319908</v>
      </c>
      <c r="B58" s="9">
        <v>2952023</v>
      </c>
      <c r="C58" s="9">
        <v>295</v>
      </c>
      <c r="D58" s="9">
        <v>2023</v>
      </c>
      <c r="E58" s="9" t="s">
        <v>95</v>
      </c>
      <c r="F58" s="20">
        <v>135039.54832949379</v>
      </c>
      <c r="G58" s="21">
        <v>0.7894183498378482</v>
      </c>
      <c r="H58" s="22">
        <f t="shared" si="1"/>
        <v>4.5871759271762319E-2</v>
      </c>
      <c r="I58" s="22">
        <f t="shared" si="2"/>
        <v>2.4403259157185688E-2</v>
      </c>
      <c r="J58" s="22">
        <f t="shared" si="3"/>
        <v>-7.7759098012530111E-3</v>
      </c>
      <c r="K58" s="22">
        <f t="shared" si="4"/>
        <v>-2.2069795618067097E-2</v>
      </c>
      <c r="L58" s="21">
        <f t="shared" si="5"/>
        <v>4.0429313009627904E-2</v>
      </c>
      <c r="M58" s="21">
        <v>0.82984766284747613</v>
      </c>
      <c r="N58" s="23">
        <v>0.12443803261088369</v>
      </c>
      <c r="O58" s="23">
        <v>0.42687886590231677</v>
      </c>
      <c r="P58" s="23">
        <v>-0.58178812026802051</v>
      </c>
      <c r="Q58" s="23">
        <v>-1.289436811877732</v>
      </c>
      <c r="R58" s="20">
        <v>130985.29359391129</v>
      </c>
      <c r="S58" s="24">
        <v>0.11131181244597051</v>
      </c>
      <c r="T58" s="24">
        <v>0.69735273951376342</v>
      </c>
      <c r="U58" s="24">
        <v>-0.13797331991862241</v>
      </c>
      <c r="V58" s="24">
        <v>-1.135576166231349</v>
      </c>
      <c r="W58" s="21">
        <v>7.7644821082662394E-2</v>
      </c>
      <c r="X58" s="21">
        <v>0</v>
      </c>
      <c r="Y58" s="21">
        <v>0</v>
      </c>
      <c r="Z58" s="21">
        <v>0</v>
      </c>
      <c r="AA58" s="25">
        <v>0</v>
      </c>
      <c r="AB58" s="25">
        <v>0.92235517891733765</v>
      </c>
      <c r="AC58" s="25">
        <v>0</v>
      </c>
    </row>
    <row r="59" spans="1:29" x14ac:dyDescent="0.25">
      <c r="A59" s="8">
        <v>953681781</v>
      </c>
      <c r="B59" s="9">
        <v>3062023</v>
      </c>
      <c r="C59" s="9">
        <v>306</v>
      </c>
      <c r="D59" s="9">
        <v>2023</v>
      </c>
      <c r="E59" s="9" t="s">
        <v>96</v>
      </c>
      <c r="F59" s="20">
        <v>98550.286086842854</v>
      </c>
      <c r="G59" s="21">
        <v>0.81686842342868959</v>
      </c>
      <c r="H59" s="22">
        <f t="shared" si="1"/>
        <v>-8.5546821233691769E-3</v>
      </c>
      <c r="I59" s="22">
        <f t="shared" si="2"/>
        <v>1.376046011026414E-2</v>
      </c>
      <c r="J59" s="22">
        <f t="shared" si="3"/>
        <v>0</v>
      </c>
      <c r="K59" s="22">
        <f t="shared" si="4"/>
        <v>7.6411613020442937E-3</v>
      </c>
      <c r="L59" s="21">
        <f t="shared" si="5"/>
        <v>1.2846939288939256E-2</v>
      </c>
      <c r="M59" s="21">
        <v>0.8297153627176288</v>
      </c>
      <c r="N59" s="23">
        <v>1.7567865813286249E-2</v>
      </c>
      <c r="O59" s="23">
        <v>1.3461124899434651</v>
      </c>
      <c r="P59" s="23">
        <v>-1.1100512321890179</v>
      </c>
      <c r="Q59" s="23">
        <v>-1.289436811877732</v>
      </c>
      <c r="R59" s="20">
        <v>105881.694576151</v>
      </c>
      <c r="S59" s="24">
        <v>-2.0758680006361638E-2</v>
      </c>
      <c r="T59" s="24">
        <v>0.39322184356825929</v>
      </c>
      <c r="U59" s="24">
        <v>0</v>
      </c>
      <c r="V59" s="24">
        <v>0.39316724119671559</v>
      </c>
      <c r="W59" s="21">
        <v>0</v>
      </c>
      <c r="X59" s="21">
        <v>0</v>
      </c>
      <c r="Y59" s="21">
        <v>0</v>
      </c>
      <c r="Z59" s="21">
        <v>0</v>
      </c>
      <c r="AA59" s="25">
        <v>0.27346347521938202</v>
      </c>
      <c r="AB59" s="25">
        <v>0.72653652478061792</v>
      </c>
      <c r="AC59" s="25">
        <v>0</v>
      </c>
    </row>
    <row r="60" spans="1:29" x14ac:dyDescent="0.25">
      <c r="A60" s="8">
        <v>925668389</v>
      </c>
      <c r="B60" s="9">
        <v>3112023</v>
      </c>
      <c r="C60" s="9">
        <v>311</v>
      </c>
      <c r="D60" s="9">
        <v>2023</v>
      </c>
      <c r="E60" s="9" t="s">
        <v>97</v>
      </c>
      <c r="F60" s="20">
        <v>177206.37787390879</v>
      </c>
      <c r="G60" s="21">
        <v>0.72371949851160089</v>
      </c>
      <c r="H60" s="22">
        <f t="shared" si="1"/>
        <v>8.0934725163706922E-2</v>
      </c>
      <c r="I60" s="22">
        <f t="shared" si="2"/>
        <v>2.0327240882183892E-2</v>
      </c>
      <c r="J60" s="22">
        <f t="shared" si="3"/>
        <v>0.18274267335535488</v>
      </c>
      <c r="K60" s="22">
        <f t="shared" si="4"/>
        <v>-5.9361774322744185E-2</v>
      </c>
      <c r="L60" s="21">
        <f t="shared" si="5"/>
        <v>0.22464286507850151</v>
      </c>
      <c r="M60" s="21">
        <v>0.9483623635901024</v>
      </c>
      <c r="N60" s="23">
        <v>0.23246289339163639</v>
      </c>
      <c r="O60" s="23">
        <v>-1.960535836594119</v>
      </c>
      <c r="P60" s="23">
        <v>-0.74157244734878014</v>
      </c>
      <c r="Q60" s="23">
        <v>2.3322102457716052</v>
      </c>
      <c r="R60" s="20">
        <v>150018.6718723354</v>
      </c>
      <c r="S60" s="24">
        <v>0.196395147925675</v>
      </c>
      <c r="T60" s="24">
        <v>0.5808755717685814</v>
      </c>
      <c r="U60" s="24">
        <v>3.2425290387987489</v>
      </c>
      <c r="V60" s="24">
        <v>-3.0543924045643802</v>
      </c>
      <c r="W60" s="21">
        <v>0.2133495864289503</v>
      </c>
      <c r="X60" s="21">
        <v>0</v>
      </c>
      <c r="Y60" s="21">
        <v>0</v>
      </c>
      <c r="Z60" s="21">
        <v>0</v>
      </c>
      <c r="AA60" s="25">
        <v>0</v>
      </c>
      <c r="AB60" s="25">
        <v>0.7866504135710497</v>
      </c>
      <c r="AC60" s="25">
        <v>0</v>
      </c>
    </row>
    <row r="61" spans="1:29" x14ac:dyDescent="0.25">
      <c r="A61" s="8">
        <v>923050612</v>
      </c>
      <c r="B61" s="9">
        <v>3432023</v>
      </c>
      <c r="C61" s="9">
        <v>343</v>
      </c>
      <c r="D61" s="9">
        <v>2023</v>
      </c>
      <c r="E61" s="9" t="s">
        <v>98</v>
      </c>
      <c r="F61" s="20">
        <v>35808.252314513091</v>
      </c>
      <c r="G61" s="21">
        <v>0.85009823034979837</v>
      </c>
      <c r="H61" s="22">
        <f t="shared" si="1"/>
        <v>-3.9651620467954674E-2</v>
      </c>
      <c r="I61" s="22">
        <f t="shared" si="2"/>
        <v>2.7221704128753649E-2</v>
      </c>
      <c r="J61" s="22">
        <f t="shared" si="3"/>
        <v>0</v>
      </c>
      <c r="K61" s="22">
        <f t="shared" si="4"/>
        <v>8.1523985915497491E-2</v>
      </c>
      <c r="L61" s="21">
        <f t="shared" si="5"/>
        <v>6.9094069576296463E-2</v>
      </c>
      <c r="M61" s="21">
        <v>0.91919229992609486</v>
      </c>
      <c r="N61" s="23">
        <v>2.623222421648488E-3</v>
      </c>
      <c r="O61" s="23">
        <v>3.7619671339000971</v>
      </c>
      <c r="P61" s="23">
        <v>-1.1183916511777889</v>
      </c>
      <c r="Q61" s="23">
        <v>-1.289436811877732</v>
      </c>
      <c r="R61" s="20">
        <v>35358.478403379071</v>
      </c>
      <c r="S61" s="24">
        <v>-9.6218104794266138E-2</v>
      </c>
      <c r="T61" s="24">
        <v>0.77789322426753738</v>
      </c>
      <c r="U61" s="24">
        <v>0</v>
      </c>
      <c r="V61" s="24">
        <v>4.1947237293866309</v>
      </c>
      <c r="W61" s="21">
        <v>0</v>
      </c>
      <c r="X61" s="21">
        <v>0</v>
      </c>
      <c r="Y61" s="21">
        <v>0</v>
      </c>
      <c r="Z61" s="21">
        <v>0</v>
      </c>
      <c r="AA61" s="25">
        <v>0.70524207850485665</v>
      </c>
      <c r="AB61" s="25">
        <v>0.29475792149514352</v>
      </c>
      <c r="AC61" s="25">
        <v>0</v>
      </c>
    </row>
    <row r="62" spans="1:29" x14ac:dyDescent="0.25">
      <c r="A62" s="8">
        <v>966731508</v>
      </c>
      <c r="B62" s="9">
        <v>3492023</v>
      </c>
      <c r="C62" s="9">
        <v>349</v>
      </c>
      <c r="D62" s="9">
        <v>2023</v>
      </c>
      <c r="E62" s="9" t="s">
        <v>99</v>
      </c>
      <c r="F62" s="20">
        <v>72832.414503722161</v>
      </c>
      <c r="G62" s="21">
        <v>0.57699553422565164</v>
      </c>
      <c r="H62" s="22">
        <f t="shared" si="1"/>
        <v>9.0205189577641634E-2</v>
      </c>
      <c r="I62" s="22">
        <f t="shared" si="2"/>
        <v>1.6132277106497405E-2</v>
      </c>
      <c r="J62" s="22">
        <f t="shared" si="3"/>
        <v>-6.4333822452953271E-3</v>
      </c>
      <c r="K62" s="22">
        <f t="shared" si="4"/>
        <v>-5.0746806753561857E-2</v>
      </c>
      <c r="L62" s="21">
        <f t="shared" si="5"/>
        <v>4.9157277685281858E-2</v>
      </c>
      <c r="M62" s="21">
        <v>0.62615281191093353</v>
      </c>
      <c r="N62" s="23">
        <v>0.22975068591196471</v>
      </c>
      <c r="O62" s="23">
        <v>-1.002373713067561</v>
      </c>
      <c r="P62" s="23">
        <v>-0.81386338593136542</v>
      </c>
      <c r="Q62" s="23">
        <v>-1.289436811877732</v>
      </c>
      <c r="R62" s="20">
        <v>45454.208354033683</v>
      </c>
      <c r="S62" s="24">
        <v>0.21889073589773189</v>
      </c>
      <c r="T62" s="24">
        <v>0.46099939202172252</v>
      </c>
      <c r="U62" s="24">
        <v>-0.11415192940456741</v>
      </c>
      <c r="V62" s="24">
        <v>-2.6111190723722681</v>
      </c>
      <c r="W62" s="21">
        <v>6.4239275680877964E-2</v>
      </c>
      <c r="X62" s="21">
        <v>0</v>
      </c>
      <c r="Y62" s="21">
        <v>0</v>
      </c>
      <c r="Z62" s="21">
        <v>0</v>
      </c>
      <c r="AA62" s="25">
        <v>0</v>
      </c>
      <c r="AB62" s="25">
        <v>0.93576072431912205</v>
      </c>
      <c r="AC62" s="25">
        <v>0</v>
      </c>
    </row>
    <row r="63" spans="1:29" x14ac:dyDescent="0.25">
      <c r="A63" s="8">
        <v>986347801</v>
      </c>
      <c r="B63" s="9">
        <v>3542023</v>
      </c>
      <c r="C63" s="9">
        <v>354</v>
      </c>
      <c r="D63" s="9">
        <v>2023</v>
      </c>
      <c r="E63" s="9" t="s">
        <v>100</v>
      </c>
      <c r="F63" s="20">
        <v>206526.53364821</v>
      </c>
      <c r="G63" s="21">
        <v>0.44645577890428623</v>
      </c>
      <c r="H63" s="22">
        <f t="shared" si="1"/>
        <v>-5.3019376894613947E-3</v>
      </c>
      <c r="I63" s="22">
        <f t="shared" si="2"/>
        <v>1.1576942211308377E-2</v>
      </c>
      <c r="J63" s="22">
        <f t="shared" si="3"/>
        <v>0.38421898235828472</v>
      </c>
      <c r="K63" s="22">
        <f t="shared" si="4"/>
        <v>-5.0200108555149163E-2</v>
      </c>
      <c r="L63" s="21">
        <f t="shared" si="5"/>
        <v>0.34029387832498253</v>
      </c>
      <c r="M63" s="21">
        <v>0.78674965722926871</v>
      </c>
      <c r="N63" s="23">
        <v>1.8263065863609871E-3</v>
      </c>
      <c r="O63" s="23">
        <v>-0.95266855426140218</v>
      </c>
      <c r="P63" s="23">
        <v>-0.95946973127403357</v>
      </c>
      <c r="Q63" s="23">
        <v>5.5328290926187984</v>
      </c>
      <c r="R63" s="20">
        <v>103574.000580363</v>
      </c>
      <c r="S63" s="24">
        <v>-1.28656128096845E-2</v>
      </c>
      <c r="T63" s="24">
        <v>0.33082517028760139</v>
      </c>
      <c r="U63" s="24">
        <v>6.8174618696303302</v>
      </c>
      <c r="V63" s="24">
        <v>-2.5829893400003541</v>
      </c>
      <c r="W63" s="21">
        <v>0</v>
      </c>
      <c r="X63" s="21">
        <v>0</v>
      </c>
      <c r="Y63" s="21">
        <v>0</v>
      </c>
      <c r="Z63" s="21">
        <v>0</v>
      </c>
      <c r="AA63" s="25">
        <v>0</v>
      </c>
      <c r="AB63" s="25">
        <v>0.92546073649877081</v>
      </c>
      <c r="AC63" s="25">
        <v>7.4539263501229094E-2</v>
      </c>
    </row>
    <row r="64" spans="1:29" x14ac:dyDescent="0.25">
      <c r="A64" s="8">
        <v>985411131</v>
      </c>
      <c r="B64" s="9">
        <v>4332023</v>
      </c>
      <c r="C64" s="9">
        <v>433</v>
      </c>
      <c r="D64" s="9">
        <v>2023</v>
      </c>
      <c r="E64" s="9" t="s">
        <v>101</v>
      </c>
      <c r="F64" s="20">
        <v>285086.43979930721</v>
      </c>
      <c r="G64" s="21">
        <v>0.71853759611799273</v>
      </c>
      <c r="H64" s="22">
        <f t="shared" si="1"/>
        <v>-1.6085703824741334E-2</v>
      </c>
      <c r="I64" s="22">
        <f t="shared" si="2"/>
        <v>7.070989363415324E-2</v>
      </c>
      <c r="J64" s="22">
        <f t="shared" si="3"/>
        <v>0.12379068347363162</v>
      </c>
      <c r="K64" s="22">
        <f t="shared" si="4"/>
        <v>-2.647998621197659E-2</v>
      </c>
      <c r="L64" s="21">
        <f t="shared" si="5"/>
        <v>0.15193488707106692</v>
      </c>
      <c r="M64" s="21">
        <v>0.87047248318905968</v>
      </c>
      <c r="N64" s="23">
        <v>4.9350696132994722E-3</v>
      </c>
      <c r="O64" s="23">
        <v>-0.13120879752355741</v>
      </c>
      <c r="P64" s="23">
        <v>0.65872328275422998</v>
      </c>
      <c r="Q64" s="23">
        <v>0.92144350206231973</v>
      </c>
      <c r="R64" s="20">
        <v>237935.75664958241</v>
      </c>
      <c r="S64" s="24">
        <v>-3.9033358990947821E-2</v>
      </c>
      <c r="T64" s="24">
        <v>2.0206210047146111</v>
      </c>
      <c r="U64" s="24">
        <v>2.1965033044879272</v>
      </c>
      <c r="V64" s="24">
        <v>-1.362497494079147</v>
      </c>
      <c r="W64" s="21">
        <v>0</v>
      </c>
      <c r="X64" s="21">
        <v>0</v>
      </c>
      <c r="Y64" s="21">
        <v>0</v>
      </c>
      <c r="Z64" s="21">
        <v>0</v>
      </c>
      <c r="AA64" s="25">
        <v>0</v>
      </c>
      <c r="AB64" s="25">
        <v>0.77692674475541212</v>
      </c>
      <c r="AC64" s="25">
        <v>0.2230732552445879</v>
      </c>
    </row>
    <row r="65" spans="1:29" x14ac:dyDescent="0.25">
      <c r="A65" s="8">
        <v>968168134</v>
      </c>
      <c r="B65" s="9">
        <v>4642023</v>
      </c>
      <c r="C65" s="9">
        <v>464</v>
      </c>
      <c r="D65" s="9">
        <v>2023</v>
      </c>
      <c r="E65" s="9" t="s">
        <v>103</v>
      </c>
      <c r="F65" s="20">
        <v>106538.9403692803</v>
      </c>
      <c r="G65" s="21">
        <v>0.62605545617371605</v>
      </c>
      <c r="H65" s="22">
        <f t="shared" si="1"/>
        <v>-2.4756257578712458E-3</v>
      </c>
      <c r="I65" s="22">
        <f t="shared" si="2"/>
        <v>5.3171160286401092E-4</v>
      </c>
      <c r="J65" s="22">
        <f t="shared" si="3"/>
        <v>0.26494635362795221</v>
      </c>
      <c r="K65" s="22">
        <f t="shared" si="4"/>
        <v>-5.2827222423874769E-2</v>
      </c>
      <c r="L65" s="21">
        <f t="shared" si="5"/>
        <v>0.21017521704907022</v>
      </c>
      <c r="M65" s="21">
        <v>0.83623067322278632</v>
      </c>
      <c r="N65" s="23">
        <v>4.4605022525536379E-5</v>
      </c>
      <c r="O65" s="23">
        <v>-1.0686231780259741</v>
      </c>
      <c r="P65" s="23">
        <v>-1.2571392961428749</v>
      </c>
      <c r="Q65" s="23">
        <v>3.470673456300974</v>
      </c>
      <c r="R65" s="20">
        <v>76792.291976438864</v>
      </c>
      <c r="S65" s="24">
        <v>-6.0073211584062902E-3</v>
      </c>
      <c r="T65" s="24">
        <v>1.51943041910978E-2</v>
      </c>
      <c r="U65" s="24">
        <v>4.7011255203206392</v>
      </c>
      <c r="V65" s="24">
        <v>-2.7181644882857512</v>
      </c>
      <c r="W65" s="21">
        <v>0</v>
      </c>
      <c r="X65" s="21">
        <v>0</v>
      </c>
      <c r="Y65" s="21">
        <v>3.4331021466522539E-2</v>
      </c>
      <c r="Z65" s="21">
        <v>0.17168415753173649</v>
      </c>
      <c r="AA65" s="25">
        <v>0</v>
      </c>
      <c r="AB65" s="25">
        <v>0.79398482100174084</v>
      </c>
      <c r="AC65" s="25">
        <v>0</v>
      </c>
    </row>
    <row r="66" spans="1:29" x14ac:dyDescent="0.25">
      <c r="A66" s="8">
        <v>915635857</v>
      </c>
      <c r="B66" s="9">
        <v>5032023</v>
      </c>
      <c r="C66" s="9">
        <v>503</v>
      </c>
      <c r="D66" s="9">
        <v>2023</v>
      </c>
      <c r="E66" s="9" t="s">
        <v>104</v>
      </c>
      <c r="F66" s="20">
        <v>578394.69871571672</v>
      </c>
      <c r="G66" s="21">
        <v>0.73841820059792984</v>
      </c>
      <c r="H66" s="22">
        <f t="shared" si="1"/>
        <v>1.5777886477985385E-2</v>
      </c>
      <c r="I66" s="22">
        <f t="shared" si="2"/>
        <v>7.0588612313388713E-2</v>
      </c>
      <c r="J66" s="22">
        <f t="shared" si="3"/>
        <v>0.10874360664106507</v>
      </c>
      <c r="K66" s="22">
        <f t="shared" si="4"/>
        <v>-2.7259604420780983E-2</v>
      </c>
      <c r="L66" s="21">
        <f t="shared" si="5"/>
        <v>0.16785050101165819</v>
      </c>
      <c r="M66" s="21">
        <v>0.90626870160958795</v>
      </c>
      <c r="N66" s="23">
        <v>0.16384507183763691</v>
      </c>
      <c r="O66" s="23">
        <v>-1.3773230378977219</v>
      </c>
      <c r="P66" s="23">
        <v>0.46342255781582697</v>
      </c>
      <c r="Q66" s="23">
        <v>0.82191298961480297</v>
      </c>
      <c r="R66" s="20">
        <v>480410.65199186752</v>
      </c>
      <c r="S66" s="24">
        <v>3.8286413434168047E-2</v>
      </c>
      <c r="T66" s="24">
        <v>2.0171552438200431</v>
      </c>
      <c r="U66" s="24">
        <v>1.9295126630423109</v>
      </c>
      <c r="V66" s="24">
        <v>-1.402611859975381</v>
      </c>
      <c r="W66" s="21">
        <v>8.1768714762976757E-2</v>
      </c>
      <c r="X66" s="21">
        <v>0</v>
      </c>
      <c r="Y66" s="21">
        <v>0</v>
      </c>
      <c r="Z66" s="21">
        <v>0</v>
      </c>
      <c r="AA66" s="25">
        <v>0</v>
      </c>
      <c r="AB66" s="25">
        <v>0.35134381053130093</v>
      </c>
      <c r="AC66" s="25">
        <v>0.56688747470572232</v>
      </c>
    </row>
    <row r="67" spans="1:29" x14ac:dyDescent="0.25">
      <c r="A67" s="8">
        <v>980038408</v>
      </c>
      <c r="B67" s="9">
        <v>5112023</v>
      </c>
      <c r="C67" s="9">
        <v>511</v>
      </c>
      <c r="D67" s="9">
        <v>2023</v>
      </c>
      <c r="E67" s="9" t="s">
        <v>105</v>
      </c>
      <c r="F67" s="20">
        <v>820910.69657661417</v>
      </c>
      <c r="G67" s="21">
        <v>0.84517830605501199</v>
      </c>
      <c r="H67" s="22">
        <f t="shared" si="1"/>
        <v>-4.7921129496423444E-2</v>
      </c>
      <c r="I67" s="22">
        <f t="shared" si="2"/>
        <v>3.1952461136376849E-2</v>
      </c>
      <c r="J67" s="22">
        <f t="shared" si="3"/>
        <v>4.5670742477688618E-2</v>
      </c>
      <c r="K67" s="22">
        <f t="shared" si="4"/>
        <v>2.7307498858640351E-3</v>
      </c>
      <c r="L67" s="21">
        <f t="shared" si="5"/>
        <v>3.2432824003506056E-2</v>
      </c>
      <c r="M67" s="21">
        <v>0.87761113005851799</v>
      </c>
      <c r="N67" s="23">
        <v>6.2323262984678808E-2</v>
      </c>
      <c r="O67" s="23">
        <v>-1.220889824911161</v>
      </c>
      <c r="P67" s="23">
        <v>-0.71590606719027217</v>
      </c>
      <c r="Q67" s="23">
        <v>0.71461795862303168</v>
      </c>
      <c r="R67" s="20">
        <v>764302.70279091562</v>
      </c>
      <c r="S67" s="24">
        <v>-0.1162847874899048</v>
      </c>
      <c r="T67" s="24">
        <v>0.9130803457085912</v>
      </c>
      <c r="U67" s="24">
        <v>0.81036741987153071</v>
      </c>
      <c r="V67" s="24">
        <v>0.1405076213659002</v>
      </c>
      <c r="W67" s="21">
        <v>0.65939704786035469</v>
      </c>
      <c r="X67" s="21">
        <v>0</v>
      </c>
      <c r="Y67" s="21">
        <v>0</v>
      </c>
      <c r="Z67" s="21">
        <v>0</v>
      </c>
      <c r="AA67" s="25">
        <v>0</v>
      </c>
      <c r="AB67" s="25">
        <v>0</v>
      </c>
      <c r="AC67" s="25">
        <v>0.34060295213964542</v>
      </c>
    </row>
    <row r="68" spans="1:29" x14ac:dyDescent="0.25">
      <c r="A68" s="8">
        <v>882783022</v>
      </c>
      <c r="B68" s="9">
        <v>5422023</v>
      </c>
      <c r="C68" s="9">
        <v>542</v>
      </c>
      <c r="D68" s="9">
        <v>2023</v>
      </c>
      <c r="E68" s="9" t="s">
        <v>106</v>
      </c>
      <c r="F68" s="20">
        <v>91617.562467954194</v>
      </c>
      <c r="G68" s="21">
        <v>0.92271835124684687</v>
      </c>
      <c r="H68" s="22">
        <f t="shared" si="1"/>
        <v>6.2430424544350251E-2</v>
      </c>
      <c r="I68" s="22">
        <f t="shared" si="2"/>
        <v>3.2735947962231796E-2</v>
      </c>
      <c r="J68" s="22">
        <f t="shared" si="3"/>
        <v>0</v>
      </c>
      <c r="K68" s="22">
        <f t="shared" si="4"/>
        <v>-9.3939172732746736E-3</v>
      </c>
      <c r="L68" s="21">
        <f t="shared" si="5"/>
        <v>8.5772455233307385E-2</v>
      </c>
      <c r="M68" s="21">
        <v>1.0084908064801541</v>
      </c>
      <c r="N68" s="23">
        <v>0.2017363909443915</v>
      </c>
      <c r="O68" s="23">
        <v>0.2081979972107281</v>
      </c>
      <c r="P68" s="23">
        <v>-0.63005294559393654</v>
      </c>
      <c r="Q68" s="23">
        <v>-1.289436811877732</v>
      </c>
      <c r="R68" s="20">
        <v>92944.416304122948</v>
      </c>
      <c r="S68" s="24">
        <v>0.15149285351435901</v>
      </c>
      <c r="T68" s="24">
        <v>0.93546943238195923</v>
      </c>
      <c r="U68" s="24">
        <v>0</v>
      </c>
      <c r="V68" s="24">
        <v>-0.48335330094071699</v>
      </c>
      <c r="W68" s="21">
        <v>0</v>
      </c>
      <c r="X68" s="21">
        <v>1.7324405304645421E-2</v>
      </c>
      <c r="Y68" s="21">
        <v>0</v>
      </c>
      <c r="Z68" s="21">
        <v>0</v>
      </c>
      <c r="AA68" s="25">
        <v>0.35650765747858792</v>
      </c>
      <c r="AB68" s="25">
        <v>0.62616793721676667</v>
      </c>
      <c r="AC68" s="25">
        <v>0</v>
      </c>
    </row>
    <row r="69" spans="1:29" x14ac:dyDescent="0.25">
      <c r="A69" s="8">
        <v>976944801</v>
      </c>
      <c r="B69" s="9">
        <v>5662023</v>
      </c>
      <c r="C69" s="9">
        <v>566</v>
      </c>
      <c r="D69" s="9">
        <v>2023</v>
      </c>
      <c r="E69" s="9" t="s">
        <v>107</v>
      </c>
      <c r="F69" s="20">
        <v>1403279.136477255</v>
      </c>
      <c r="G69" s="21">
        <v>0.82475818928982281</v>
      </c>
      <c r="H69" s="22">
        <f t="shared" si="1"/>
        <v>-5.555840523858842E-3</v>
      </c>
      <c r="I69" s="22">
        <f t="shared" si="2"/>
        <v>9.980419880593594E-2</v>
      </c>
      <c r="J69" s="22">
        <f t="shared" si="3"/>
        <v>0.11593840896991006</v>
      </c>
      <c r="K69" s="22">
        <f t="shared" si="4"/>
        <v>-2.1158502806142874E-2</v>
      </c>
      <c r="L69" s="21">
        <f t="shared" si="5"/>
        <v>0.18902826444584428</v>
      </c>
      <c r="M69" s="21">
        <v>1.0137864537356669</v>
      </c>
      <c r="N69" s="23">
        <v>0.1544758214546901</v>
      </c>
      <c r="O69" s="23">
        <v>-1.547341175367833</v>
      </c>
      <c r="P69" s="23">
        <v>1.186882811889497</v>
      </c>
      <c r="Q69" s="23">
        <v>0.82265775380377859</v>
      </c>
      <c r="R69" s="20">
        <v>1312092.2029383781</v>
      </c>
      <c r="S69" s="24">
        <v>-1.3481730114331821E-2</v>
      </c>
      <c r="T69" s="24">
        <v>2.8520260758613438</v>
      </c>
      <c r="U69" s="24">
        <v>2.057174993090046</v>
      </c>
      <c r="V69" s="24">
        <v>-1.0886866337867469</v>
      </c>
      <c r="W69" s="21">
        <v>0</v>
      </c>
      <c r="X69" s="21">
        <v>0</v>
      </c>
      <c r="Y69" s="21">
        <v>0</v>
      </c>
      <c r="Z69" s="21">
        <v>0</v>
      </c>
      <c r="AA69" s="25">
        <v>0</v>
      </c>
      <c r="AB69" s="25">
        <v>0.14786952909676609</v>
      </c>
      <c r="AC69" s="25">
        <v>0.85213047090323391</v>
      </c>
    </row>
    <row r="70" spans="1:29" x14ac:dyDescent="0.25">
      <c r="A70" s="8">
        <v>917856222</v>
      </c>
      <c r="B70" s="9">
        <v>5912023</v>
      </c>
      <c r="C70" s="9">
        <v>591</v>
      </c>
      <c r="D70" s="9">
        <v>2023</v>
      </c>
      <c r="E70" s="9" t="s">
        <v>108</v>
      </c>
      <c r="F70" s="20">
        <v>127743.3030123956</v>
      </c>
      <c r="G70" s="21">
        <v>0.75694037454679064</v>
      </c>
      <c r="H70" s="22">
        <f t="shared" ref="H70:H80" si="6">S70*-H$2</f>
        <v>9.0173867881951739E-2</v>
      </c>
      <c r="I70" s="22">
        <f t="shared" ref="I70:I80" si="7">T70*-I$2</f>
        <v>1.9484996198084741E-2</v>
      </c>
      <c r="J70" s="22">
        <f t="shared" ref="J70:J80" si="8">U70*-J$2</f>
        <v>-8.1571123912348008E-3</v>
      </c>
      <c r="K70" s="22">
        <f t="shared" ref="K70:K80" si="9">V70*-K$2</f>
        <v>-3.9814809337047723E-2</v>
      </c>
      <c r="L70" s="21">
        <f t="shared" ref="L70:L80" si="10">SUM(H70:K70)</f>
        <v>6.1686942351753947E-2</v>
      </c>
      <c r="M70" s="21">
        <v>0.81862731689854451</v>
      </c>
      <c r="N70" s="23">
        <v>0.23258444496450581</v>
      </c>
      <c r="O70" s="23">
        <v>-0.4993144382612088</v>
      </c>
      <c r="P70" s="23">
        <v>-0.72354818727182957</v>
      </c>
      <c r="Q70" s="23">
        <v>-1.289436811877732</v>
      </c>
      <c r="R70" s="20">
        <v>111604.41640424381</v>
      </c>
      <c r="S70" s="24">
        <v>0.21881473107970281</v>
      </c>
      <c r="T70" s="24">
        <v>0.55680740800347628</v>
      </c>
      <c r="U70" s="24">
        <v>-0.14473725986207309</v>
      </c>
      <c r="V70" s="24">
        <v>-2.0486256116111949</v>
      </c>
      <c r="W70" s="21">
        <v>8.1451244723355146E-2</v>
      </c>
      <c r="X70" s="21">
        <v>0</v>
      </c>
      <c r="Y70" s="21">
        <v>0</v>
      </c>
      <c r="Z70" s="21">
        <v>0</v>
      </c>
      <c r="AA70" s="25">
        <v>0</v>
      </c>
      <c r="AB70" s="25">
        <v>0.91854875527664481</v>
      </c>
      <c r="AC70" s="25">
        <v>0</v>
      </c>
    </row>
    <row r="71" spans="1:29" x14ac:dyDescent="0.25">
      <c r="A71" s="8">
        <v>924330678</v>
      </c>
      <c r="B71" s="9">
        <v>5992023</v>
      </c>
      <c r="C71" s="9">
        <v>599</v>
      </c>
      <c r="D71" s="9">
        <v>2023</v>
      </c>
      <c r="E71" s="9" t="s">
        <v>109</v>
      </c>
      <c r="F71" s="20">
        <v>42134.696304373661</v>
      </c>
      <c r="G71" s="21">
        <v>0.61622883213757063</v>
      </c>
      <c r="H71" s="22">
        <f t="shared" si="6"/>
        <v>7.3008823349310498E-2</v>
      </c>
      <c r="I71" s="22">
        <f t="shared" si="7"/>
        <v>0.13589954619823499</v>
      </c>
      <c r="J71" s="22">
        <f t="shared" si="8"/>
        <v>2.9667104953391806E-2</v>
      </c>
      <c r="K71" s="22">
        <f t="shared" si="9"/>
        <v>-3.2922760729416758E-2</v>
      </c>
      <c r="L71" s="21">
        <f t="shared" si="10"/>
        <v>0.20565271377152056</v>
      </c>
      <c r="M71" s="21">
        <v>0.82188154590909113</v>
      </c>
      <c r="N71" s="23">
        <v>0.18711260330578511</v>
      </c>
      <c r="O71" s="23">
        <v>-6.6678367997444504E-2</v>
      </c>
      <c r="P71" s="23">
        <v>2.6103487234056488</v>
      </c>
      <c r="Q71" s="23">
        <v>-0.65844212487321618</v>
      </c>
      <c r="R71" s="20">
        <v>29666.74596010831</v>
      </c>
      <c r="S71" s="24">
        <v>0.17716225801180671</v>
      </c>
      <c r="T71" s="24">
        <v>3.8834944230025461</v>
      </c>
      <c r="U71" s="24">
        <v>0.52640386365259606</v>
      </c>
      <c r="V71" s="24">
        <v>-1.694003109854691</v>
      </c>
      <c r="W71" s="21">
        <v>5.8858740014648921E-2</v>
      </c>
      <c r="X71" s="21">
        <v>0</v>
      </c>
      <c r="Y71" s="21">
        <v>0</v>
      </c>
      <c r="Z71" s="21">
        <v>0</v>
      </c>
      <c r="AA71" s="25">
        <v>0</v>
      </c>
      <c r="AB71" s="25">
        <v>0.94114125998535114</v>
      </c>
      <c r="AC71" s="25">
        <v>0</v>
      </c>
    </row>
    <row r="72" spans="1:29" x14ac:dyDescent="0.25">
      <c r="A72" s="8">
        <v>979422679</v>
      </c>
      <c r="B72" s="9">
        <v>6112023</v>
      </c>
      <c r="C72" s="9">
        <v>611</v>
      </c>
      <c r="D72" s="9">
        <v>2023</v>
      </c>
      <c r="E72" s="9" t="s">
        <v>110</v>
      </c>
      <c r="F72" s="20">
        <v>997578.52257007721</v>
      </c>
      <c r="G72" s="21">
        <v>0.96138665360408382</v>
      </c>
      <c r="H72" s="22">
        <f t="shared" si="6"/>
        <v>2.2431075420801361E-2</v>
      </c>
      <c r="I72" s="22">
        <f t="shared" si="7"/>
        <v>2.1510380471692153E-2</v>
      </c>
      <c r="J72" s="22">
        <f t="shared" si="8"/>
        <v>3.7080082749318343E-3</v>
      </c>
      <c r="K72" s="22">
        <f t="shared" si="9"/>
        <v>-7.9331640402996954E-3</v>
      </c>
      <c r="L72" s="21">
        <f t="shared" si="10"/>
        <v>3.9716300127125653E-2</v>
      </c>
      <c r="M72" s="21">
        <v>1.0011029537312091</v>
      </c>
      <c r="N72" s="23">
        <v>0.21837440364161589</v>
      </c>
      <c r="O72" s="23">
        <v>-1.291188536954627</v>
      </c>
      <c r="P72" s="23">
        <v>-1.0013052400783491</v>
      </c>
      <c r="Q72" s="23">
        <v>-0.45214102582254811</v>
      </c>
      <c r="R72" s="20">
        <v>1030513.463696569</v>
      </c>
      <c r="S72" s="24">
        <v>5.4430954902108232E-2</v>
      </c>
      <c r="T72" s="24">
        <v>0.61468522107224133</v>
      </c>
      <c r="U72" s="24">
        <v>6.5793743118731762E-2</v>
      </c>
      <c r="V72" s="24">
        <v>-0.40819190910826042</v>
      </c>
      <c r="W72" s="21">
        <v>0.41696821784087817</v>
      </c>
      <c r="X72" s="21">
        <v>0</v>
      </c>
      <c r="Y72" s="21">
        <v>0</v>
      </c>
      <c r="Z72" s="21">
        <v>0</v>
      </c>
      <c r="AA72" s="25">
        <v>0</v>
      </c>
      <c r="AB72" s="25">
        <v>0.10889908448896279</v>
      </c>
      <c r="AC72" s="25">
        <v>0.47413269767015898</v>
      </c>
    </row>
    <row r="73" spans="1:29" x14ac:dyDescent="0.25">
      <c r="A73" s="8">
        <v>980824586</v>
      </c>
      <c r="B73" s="9">
        <v>6132023</v>
      </c>
      <c r="C73" s="9">
        <v>613</v>
      </c>
      <c r="D73" s="9">
        <v>2023</v>
      </c>
      <c r="E73" s="9" t="s">
        <v>111</v>
      </c>
      <c r="F73" s="20">
        <v>109784.316808542</v>
      </c>
      <c r="G73" s="21">
        <v>0.78380576743502206</v>
      </c>
      <c r="H73" s="22">
        <f t="shared" si="6"/>
        <v>5.4584622460255534E-2</v>
      </c>
      <c r="I73" s="22">
        <f t="shared" si="7"/>
        <v>9.7675559238864978E-2</v>
      </c>
      <c r="J73" s="22">
        <f t="shared" si="8"/>
        <v>0.1296981153452289</v>
      </c>
      <c r="K73" s="22">
        <f t="shared" si="9"/>
        <v>-6.3201921987357218E-2</v>
      </c>
      <c r="L73" s="21">
        <f t="shared" si="10"/>
        <v>0.21875637505699216</v>
      </c>
      <c r="M73" s="21">
        <v>1.0025621424920139</v>
      </c>
      <c r="N73" s="23">
        <v>0.1529687841082733</v>
      </c>
      <c r="O73" s="23">
        <v>-1.8911661206879931</v>
      </c>
      <c r="P73" s="23">
        <v>1.403604761757844</v>
      </c>
      <c r="Q73" s="23">
        <v>1.0118861225120259</v>
      </c>
      <c r="R73" s="20">
        <v>100036.8107900695</v>
      </c>
      <c r="S73" s="24">
        <v>0.13245433256078051</v>
      </c>
      <c r="T73" s="24">
        <v>2.791197617499575</v>
      </c>
      <c r="U73" s="24">
        <v>2.3013229343897579</v>
      </c>
      <c r="V73" s="24">
        <v>-3.2519828235338091</v>
      </c>
      <c r="W73" s="21">
        <v>0</v>
      </c>
      <c r="X73" s="21">
        <v>0</v>
      </c>
      <c r="Y73" s="21">
        <v>0</v>
      </c>
      <c r="Z73" s="21">
        <v>0</v>
      </c>
      <c r="AA73" s="25">
        <v>0.14637252307566651</v>
      </c>
      <c r="AB73" s="25">
        <v>0.85362747692433361</v>
      </c>
      <c r="AC73" s="25">
        <v>0</v>
      </c>
    </row>
    <row r="74" spans="1:29" x14ac:dyDescent="0.25">
      <c r="A74" s="8">
        <v>982974011</v>
      </c>
      <c r="B74" s="9">
        <v>6242023</v>
      </c>
      <c r="C74" s="9">
        <v>624</v>
      </c>
      <c r="D74" s="9">
        <v>2023</v>
      </c>
      <c r="E74" s="9" t="s">
        <v>112</v>
      </c>
      <c r="F74" s="20">
        <v>1635366.638215339</v>
      </c>
      <c r="G74" s="21">
        <v>0.85363429427870663</v>
      </c>
      <c r="H74" s="22">
        <f t="shared" si="6"/>
        <v>3.810075365421197E-2</v>
      </c>
      <c r="I74" s="22">
        <f t="shared" si="7"/>
        <v>6.7501506305264733E-2</v>
      </c>
      <c r="J74" s="22">
        <f t="shared" si="8"/>
        <v>-3.567022599378615E-2</v>
      </c>
      <c r="K74" s="22">
        <f t="shared" si="9"/>
        <v>-5.2346483820593622E-3</v>
      </c>
      <c r="L74" s="21">
        <f t="shared" si="10"/>
        <v>6.4697385583631181E-2</v>
      </c>
      <c r="M74" s="21">
        <v>0.91833167986233777</v>
      </c>
      <c r="N74" s="23">
        <v>0.20314934342310259</v>
      </c>
      <c r="O74" s="23">
        <v>-0.69979674862728458</v>
      </c>
      <c r="P74" s="23">
        <v>0.46561496466870322</v>
      </c>
      <c r="Q74" s="23">
        <v>-0.75881722444438671</v>
      </c>
      <c r="R74" s="20">
        <v>1584534.176711509</v>
      </c>
      <c r="S74" s="24">
        <v>9.2454791622053126E-2</v>
      </c>
      <c r="T74" s="24">
        <v>1.928937443973388</v>
      </c>
      <c r="U74" s="24">
        <v>-0.63292137234117096</v>
      </c>
      <c r="V74" s="24">
        <v>-0.26934286316642919</v>
      </c>
      <c r="W74" s="21">
        <v>0.65478550271405001</v>
      </c>
      <c r="X74" s="21">
        <v>0</v>
      </c>
      <c r="Y74" s="21">
        <v>0</v>
      </c>
      <c r="Z74" s="21">
        <v>0</v>
      </c>
      <c r="AA74" s="25">
        <v>0</v>
      </c>
      <c r="AB74" s="25">
        <v>0.34521449728594999</v>
      </c>
      <c r="AC74" s="25">
        <v>0</v>
      </c>
    </row>
    <row r="75" spans="1:29" x14ac:dyDescent="0.25">
      <c r="A75" s="8">
        <v>918999361</v>
      </c>
      <c r="B75" s="9">
        <v>6252023</v>
      </c>
      <c r="C75" s="9">
        <v>625</v>
      </c>
      <c r="D75" s="9">
        <v>2023</v>
      </c>
      <c r="E75" s="9" t="s">
        <v>113</v>
      </c>
      <c r="F75" s="20">
        <v>108276.1356970913</v>
      </c>
      <c r="G75" s="21">
        <v>0.59948338410469137</v>
      </c>
      <c r="H75" s="22">
        <f t="shared" si="6"/>
        <v>8.0124377865169766E-2</v>
      </c>
      <c r="I75" s="22">
        <f t="shared" si="7"/>
        <v>0.1653721635307871</v>
      </c>
      <c r="J75" s="22">
        <f t="shared" si="8"/>
        <v>-3.5585141024081605E-2</v>
      </c>
      <c r="K75" s="22">
        <f t="shared" si="9"/>
        <v>-1.7159105068310358E-2</v>
      </c>
      <c r="L75" s="21">
        <f t="shared" si="10"/>
        <v>0.19275229530356489</v>
      </c>
      <c r="M75" s="21">
        <v>0.79223567940825623</v>
      </c>
      <c r="N75" s="23">
        <v>0.25659615815830777</v>
      </c>
      <c r="O75" s="23">
        <v>-0.32215108470546722</v>
      </c>
      <c r="P75" s="23">
        <v>3.3539934051775679</v>
      </c>
      <c r="Q75" s="23">
        <v>-1.267389899778421</v>
      </c>
      <c r="R75" s="20">
        <v>69822.145454450714</v>
      </c>
      <c r="S75" s="24">
        <v>0.19442876974566059</v>
      </c>
      <c r="T75" s="24">
        <v>4.7257102231590649</v>
      </c>
      <c r="U75" s="24">
        <v>-0.63141165115800857</v>
      </c>
      <c r="V75" s="24">
        <v>-0.88290218390066599</v>
      </c>
      <c r="W75" s="21">
        <v>0.36773539448767051</v>
      </c>
      <c r="X75" s="21">
        <v>0</v>
      </c>
      <c r="Y75" s="21">
        <v>0</v>
      </c>
      <c r="Z75" s="21">
        <v>0</v>
      </c>
      <c r="AA75" s="25">
        <v>0</v>
      </c>
      <c r="AB75" s="25">
        <v>0.63226460551232944</v>
      </c>
      <c r="AC75" s="25">
        <v>0</v>
      </c>
    </row>
    <row r="76" spans="1:29" x14ac:dyDescent="0.25">
      <c r="A76" s="8">
        <v>925549738</v>
      </c>
      <c r="B76" s="9">
        <v>6592023</v>
      </c>
      <c r="C76" s="9">
        <v>659</v>
      </c>
      <c r="D76" s="9">
        <v>2023</v>
      </c>
      <c r="E76" s="9" t="s">
        <v>114</v>
      </c>
      <c r="F76" s="20">
        <v>77731.754427531327</v>
      </c>
      <c r="G76" s="21">
        <v>0.83009990400470146</v>
      </c>
      <c r="H76" s="22">
        <f t="shared" si="6"/>
        <v>0.11038645407922447</v>
      </c>
      <c r="I76" s="22">
        <f t="shared" si="7"/>
        <v>9.7937976082485469E-3</v>
      </c>
      <c r="J76" s="22">
        <f t="shared" si="8"/>
        <v>-5.78725677316914E-3</v>
      </c>
      <c r="K76" s="22">
        <f t="shared" si="9"/>
        <v>-5.589774638408903E-2</v>
      </c>
      <c r="L76" s="21">
        <f t="shared" si="10"/>
        <v>5.8495248530214837E-2</v>
      </c>
      <c r="M76" s="21">
        <v>0.88859515253491628</v>
      </c>
      <c r="N76" s="23">
        <v>0.2776315789473684</v>
      </c>
      <c r="O76" s="23">
        <v>-1.2451310426515869</v>
      </c>
      <c r="P76" s="23">
        <v>-0.99293419273525896</v>
      </c>
      <c r="Q76" s="23">
        <v>-1.289436811877732</v>
      </c>
      <c r="R76" s="20">
        <v>66392.054360781724</v>
      </c>
      <c r="S76" s="24">
        <v>0.26786232898214091</v>
      </c>
      <c r="T76" s="24">
        <v>0.27986964972030848</v>
      </c>
      <c r="U76" s="24">
        <v>-0.1026872804114847</v>
      </c>
      <c r="V76" s="24">
        <v>-2.8761547971859018</v>
      </c>
      <c r="W76" s="21">
        <v>5.7787516598988238E-2</v>
      </c>
      <c r="X76" s="21">
        <v>0</v>
      </c>
      <c r="Y76" s="21">
        <v>0</v>
      </c>
      <c r="Z76" s="21">
        <v>0</v>
      </c>
      <c r="AA76" s="25">
        <v>0</v>
      </c>
      <c r="AB76" s="25">
        <v>0.94221248340101182</v>
      </c>
      <c r="AC76" s="25">
        <v>0</v>
      </c>
    </row>
    <row r="77" spans="1:29" x14ac:dyDescent="0.25">
      <c r="A77" s="8">
        <v>980489698</v>
      </c>
      <c r="B77" s="9">
        <v>6752023</v>
      </c>
      <c r="C77" s="9">
        <v>675</v>
      </c>
      <c r="D77" s="9">
        <v>2023</v>
      </c>
      <c r="E77" s="9" t="s">
        <v>115</v>
      </c>
      <c r="F77" s="20">
        <v>4098626.3124904279</v>
      </c>
      <c r="G77" s="21">
        <v>0.99457277001171773</v>
      </c>
      <c r="H77" s="22">
        <f t="shared" si="6"/>
        <v>4.0885299705892947E-4</v>
      </c>
      <c r="I77" s="22">
        <f t="shared" si="7"/>
        <v>-2.0168167165440781E-4</v>
      </c>
      <c r="J77" s="22">
        <f t="shared" si="8"/>
        <v>-3.413887039891306E-3</v>
      </c>
      <c r="K77" s="22">
        <f t="shared" si="9"/>
        <v>5.2699605468055116E-4</v>
      </c>
      <c r="L77" s="21">
        <f t="shared" si="10"/>
        <v>-2.6797196598062328E-3</v>
      </c>
      <c r="M77" s="21">
        <v>0.99189305035191155</v>
      </c>
      <c r="N77" s="23">
        <v>0.1971030931343081</v>
      </c>
      <c r="O77" s="23">
        <v>-0.85590157190389871</v>
      </c>
      <c r="P77" s="23">
        <v>-1.736425771161562</v>
      </c>
      <c r="Q77" s="23">
        <v>-1.2249870891336889</v>
      </c>
      <c r="R77" s="20">
        <v>4594175.6152346246</v>
      </c>
      <c r="S77" s="24">
        <v>9.9211734734167001E-4</v>
      </c>
      <c r="T77" s="24">
        <v>-5.7632984730444647E-3</v>
      </c>
      <c r="U77" s="24">
        <v>-6.0574947595850581E-2</v>
      </c>
      <c r="V77" s="24">
        <v>2.7115981033520749E-2</v>
      </c>
      <c r="W77" s="21">
        <v>3.5371599947305779E-2</v>
      </c>
      <c r="X77" s="21">
        <v>0</v>
      </c>
      <c r="Y77" s="21">
        <v>0</v>
      </c>
      <c r="Z77" s="21">
        <v>0</v>
      </c>
      <c r="AA77" s="25">
        <v>0</v>
      </c>
      <c r="AB77" s="25">
        <v>0</v>
      </c>
      <c r="AC77" s="25">
        <v>0.96462840005269412</v>
      </c>
    </row>
    <row r="78" spans="1:29" x14ac:dyDescent="0.25">
      <c r="A78" s="8">
        <v>987626844</v>
      </c>
      <c r="B78" s="9">
        <v>6932023</v>
      </c>
      <c r="C78" s="9">
        <v>693</v>
      </c>
      <c r="D78" s="9">
        <v>2023</v>
      </c>
      <c r="E78" s="9" t="s">
        <v>117</v>
      </c>
      <c r="F78" s="20">
        <v>176097.4746567478</v>
      </c>
      <c r="G78" s="21">
        <v>0.75759556885527413</v>
      </c>
      <c r="H78" s="22">
        <f t="shared" si="6"/>
        <v>0.1177888321336137</v>
      </c>
      <c r="I78" s="22">
        <f t="shared" si="7"/>
        <v>4.4063007018429461E-2</v>
      </c>
      <c r="J78" s="22">
        <f t="shared" si="8"/>
        <v>0</v>
      </c>
      <c r="K78" s="22">
        <f t="shared" si="9"/>
        <v>-4.6173000342870085E-2</v>
      </c>
      <c r="L78" s="21">
        <f t="shared" si="10"/>
        <v>0.11567883880917307</v>
      </c>
      <c r="M78" s="21">
        <v>0.87327440766444719</v>
      </c>
      <c r="N78" s="23">
        <v>0.28972290424412489</v>
      </c>
      <c r="O78" s="23">
        <v>-0.63447083173847629</v>
      </c>
      <c r="P78" s="23">
        <v>-2.0524218400029659E-2</v>
      </c>
      <c r="Q78" s="23">
        <v>-1.289436811877732</v>
      </c>
      <c r="R78" s="20">
        <v>153751.30941971589</v>
      </c>
      <c r="S78" s="24">
        <v>0.28582484297169181</v>
      </c>
      <c r="T78" s="24">
        <v>1.2591538883226621</v>
      </c>
      <c r="U78" s="24">
        <v>0</v>
      </c>
      <c r="V78" s="24">
        <v>-2.375779079251271</v>
      </c>
      <c r="W78" s="21">
        <v>0</v>
      </c>
      <c r="X78" s="21">
        <v>0</v>
      </c>
      <c r="Y78" s="21">
        <v>0</v>
      </c>
      <c r="Z78" s="21">
        <v>0</v>
      </c>
      <c r="AA78" s="25">
        <v>2.7813030352221081E-2</v>
      </c>
      <c r="AB78" s="25">
        <v>0.97218696964777895</v>
      </c>
      <c r="AC78" s="25">
        <v>0</v>
      </c>
    </row>
    <row r="79" spans="1:29" x14ac:dyDescent="0.25">
      <c r="A79" s="8">
        <v>988807648</v>
      </c>
      <c r="B79" s="9">
        <v>6992023</v>
      </c>
      <c r="C79" s="9">
        <v>699</v>
      </c>
      <c r="D79" s="9">
        <v>2023</v>
      </c>
      <c r="E79" s="9" t="s">
        <v>118</v>
      </c>
      <c r="F79" s="20">
        <v>606267.52319055668</v>
      </c>
      <c r="G79" s="21">
        <v>0.93456604722672998</v>
      </c>
      <c r="H79" s="22">
        <f t="shared" si="6"/>
        <v>1.2779681786850156E-2</v>
      </c>
      <c r="I79" s="22">
        <f t="shared" si="7"/>
        <v>4.7595753344595294E-2</v>
      </c>
      <c r="J79" s="22">
        <f t="shared" si="8"/>
        <v>5.1082365249405341E-2</v>
      </c>
      <c r="K79" s="22">
        <f t="shared" si="9"/>
        <v>1.429574772637116E-3</v>
      </c>
      <c r="L79" s="21">
        <f t="shared" si="10"/>
        <v>0.1128873751534879</v>
      </c>
      <c r="M79" s="21">
        <v>1.0474534223802181</v>
      </c>
      <c r="N79" s="23">
        <v>0.14051367121125721</v>
      </c>
      <c r="O79" s="23">
        <v>-0.60332876017105708</v>
      </c>
      <c r="P79" s="23">
        <v>-0.60541825912607949</v>
      </c>
      <c r="Q79" s="23">
        <v>-0.38304724423891912</v>
      </c>
      <c r="R79" s="20">
        <v>663849.84398950473</v>
      </c>
      <c r="S79" s="24">
        <v>3.1011009055689931E-2</v>
      </c>
      <c r="T79" s="24">
        <v>1.360106400964135</v>
      </c>
      <c r="U79" s="24">
        <v>0.90638956763881284</v>
      </c>
      <c r="V79" s="24">
        <v>7.3557139710135999E-2</v>
      </c>
      <c r="W79" s="21">
        <v>0</v>
      </c>
      <c r="X79" s="21">
        <v>0</v>
      </c>
      <c r="Y79" s="21">
        <v>0</v>
      </c>
      <c r="Z79" s="21">
        <v>0</v>
      </c>
      <c r="AA79" s="25">
        <v>0.78131169659135347</v>
      </c>
      <c r="AB79" s="25">
        <v>0.21868830340864659</v>
      </c>
      <c r="AC79" s="25">
        <v>0</v>
      </c>
    </row>
    <row r="80" spans="1:29" x14ac:dyDescent="0.25">
      <c r="A80" s="8">
        <v>921688679</v>
      </c>
      <c r="B80" s="9">
        <v>9032023</v>
      </c>
      <c r="C80" s="9">
        <v>903</v>
      </c>
      <c r="D80" s="9">
        <v>2023</v>
      </c>
      <c r="E80" s="9" t="s">
        <v>123</v>
      </c>
      <c r="F80" s="20">
        <v>134522.4097452469</v>
      </c>
      <c r="G80" s="21">
        <v>0.91768277288707389</v>
      </c>
      <c r="H80" s="22">
        <f t="shared" si="6"/>
        <v>2.312901066683402E-2</v>
      </c>
      <c r="I80" s="22">
        <f t="shared" si="7"/>
        <v>4.6892595727913509E-2</v>
      </c>
      <c r="J80" s="22">
        <f t="shared" si="8"/>
        <v>5.1589869717601801E-2</v>
      </c>
      <c r="K80" s="22">
        <f t="shared" si="9"/>
        <v>-4.7346537874323275E-2</v>
      </c>
      <c r="L80" s="21">
        <f t="shared" si="10"/>
        <v>7.4264938238026046E-2</v>
      </c>
      <c r="M80" s="21">
        <v>0.99194771112509994</v>
      </c>
      <c r="N80" s="23">
        <v>8.3614886647925102E-2</v>
      </c>
      <c r="O80" s="23">
        <v>-1.235083066949106</v>
      </c>
      <c r="P80" s="23">
        <v>-9.2884720212846134E-2</v>
      </c>
      <c r="Q80" s="23">
        <v>-0.37404224313418449</v>
      </c>
      <c r="R80" s="20">
        <v>153077.3855784295</v>
      </c>
      <c r="S80" s="24">
        <v>5.612455546243475E-2</v>
      </c>
      <c r="T80" s="24">
        <v>1.34001281890837</v>
      </c>
      <c r="U80" s="24">
        <v>0.91539456874354741</v>
      </c>
      <c r="V80" s="24">
        <v>-2.436162114688412</v>
      </c>
      <c r="W80" s="21">
        <v>0</v>
      </c>
      <c r="X80" s="21">
        <v>0</v>
      </c>
      <c r="Y80" s="21">
        <v>0</v>
      </c>
      <c r="Z80" s="21">
        <v>0</v>
      </c>
      <c r="AA80" s="25">
        <v>0.19614607421945371</v>
      </c>
      <c r="AB80" s="25">
        <v>0.80385392578054637</v>
      </c>
      <c r="AC80" s="25">
        <v>0</v>
      </c>
    </row>
  </sheetData>
  <autoFilter ref="A4:AC4" xr:uid="{00000000-0001-0000-0100-000000000000}"/>
  <mergeCells count="4">
    <mergeCell ref="S1:V1"/>
    <mergeCell ref="H1:L1"/>
    <mergeCell ref="N1:Q1"/>
    <mergeCell ref="W1:A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workbookViewId="0">
      <selection activeCell="E2" sqref="E2"/>
    </sheetView>
  </sheetViews>
  <sheetFormatPr baseColWidth="10" defaultColWidth="9.140625" defaultRowHeight="15" x14ac:dyDescent="0.25"/>
  <cols>
    <col min="1" max="1" width="10" bestFit="1" customWidth="1"/>
    <col min="5" max="5" width="25.7109375" bestFit="1" customWidth="1"/>
    <col min="6" max="6" width="10.42578125" bestFit="1" customWidth="1"/>
    <col min="7" max="7" width="12.140625" bestFit="1" customWidth="1"/>
  </cols>
  <sheetData>
    <row r="1" spans="1:7" ht="30" x14ac:dyDescent="0.25">
      <c r="F1" s="30" t="s">
        <v>192</v>
      </c>
    </row>
    <row r="2" spans="1:7" s="1" customFormat="1" x14ac:dyDescent="0.25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124</v>
      </c>
      <c r="G2" s="7" t="s">
        <v>142</v>
      </c>
    </row>
    <row r="3" spans="1:7" x14ac:dyDescent="0.25">
      <c r="A3" s="26">
        <v>877051412</v>
      </c>
      <c r="B3" s="27">
        <v>1212023</v>
      </c>
      <c r="C3" s="27">
        <v>121</v>
      </c>
      <c r="D3" s="27">
        <v>2023</v>
      </c>
      <c r="E3" s="27" t="s">
        <v>61</v>
      </c>
      <c r="F3" s="29">
        <v>8300.0240884304021</v>
      </c>
      <c r="G3" s="28">
        <v>0.77941550954104011</v>
      </c>
    </row>
    <row r="4" spans="1:7" x14ac:dyDescent="0.25">
      <c r="A4" s="26">
        <v>930187240</v>
      </c>
      <c r="B4" s="27">
        <v>1672023</v>
      </c>
      <c r="C4" s="27">
        <v>167</v>
      </c>
      <c r="D4" s="27">
        <v>2023</v>
      </c>
      <c r="E4" s="27" t="s">
        <v>70</v>
      </c>
      <c r="F4" s="29">
        <v>2089.7915166827138</v>
      </c>
      <c r="G4" s="28">
        <v>0.47485714443929178</v>
      </c>
    </row>
    <row r="5" spans="1:7" x14ac:dyDescent="0.25">
      <c r="A5" s="26">
        <v>916763476</v>
      </c>
      <c r="B5" s="27">
        <v>2222023</v>
      </c>
      <c r="C5" s="27">
        <v>222</v>
      </c>
      <c r="D5" s="27">
        <v>2023</v>
      </c>
      <c r="E5" s="27" t="s">
        <v>79</v>
      </c>
      <c r="F5" s="29">
        <v>2232.2128615215001</v>
      </c>
      <c r="G5" s="28">
        <v>0.88589555302704948</v>
      </c>
    </row>
    <row r="6" spans="1:7" x14ac:dyDescent="0.25">
      <c r="A6" s="26">
        <v>917537534</v>
      </c>
      <c r="B6" s="27">
        <v>2942023</v>
      </c>
      <c r="C6" s="27">
        <v>294</v>
      </c>
      <c r="D6" s="27">
        <v>2023</v>
      </c>
      <c r="E6" s="27" t="s">
        <v>94</v>
      </c>
      <c r="F6" s="29">
        <v>28319.886940726359</v>
      </c>
      <c r="G6" s="28">
        <v>0.83459964169201906</v>
      </c>
    </row>
    <row r="7" spans="1:7" x14ac:dyDescent="0.25">
      <c r="A7" s="26">
        <v>921025610</v>
      </c>
      <c r="B7" s="27">
        <v>7432023</v>
      </c>
      <c r="C7" s="27">
        <v>743</v>
      </c>
      <c r="D7" s="27">
        <v>2023</v>
      </c>
      <c r="E7" s="27" t="s">
        <v>119</v>
      </c>
      <c r="F7" s="29">
        <v>77142.45793107801</v>
      </c>
      <c r="G7" s="28">
        <v>0.59030593474815962</v>
      </c>
    </row>
    <row r="8" spans="1:7" x14ac:dyDescent="0.25">
      <c r="A8" s="26">
        <v>998509289</v>
      </c>
      <c r="B8" s="27">
        <v>8522023</v>
      </c>
      <c r="C8" s="27">
        <v>852</v>
      </c>
      <c r="D8" s="27">
        <v>2023</v>
      </c>
      <c r="E8" s="27" t="s">
        <v>121</v>
      </c>
      <c r="F8" s="29">
        <v>35826.578915589598</v>
      </c>
      <c r="G8" s="28">
        <v>0.97171922489734974</v>
      </c>
    </row>
    <row r="9" spans="1:7" x14ac:dyDescent="0.25">
      <c r="A9" s="26">
        <v>916574894</v>
      </c>
      <c r="B9" s="27">
        <v>8732023</v>
      </c>
      <c r="C9" s="27">
        <v>873</v>
      </c>
      <c r="D9" s="27">
        <v>2023</v>
      </c>
      <c r="E9" s="27" t="s">
        <v>122</v>
      </c>
      <c r="F9" s="29">
        <v>18699.73209371241</v>
      </c>
      <c r="G9" s="28">
        <v>0.74938548707953134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workbookViewId="0">
      <selection activeCell="E2" sqref="E2"/>
    </sheetView>
  </sheetViews>
  <sheetFormatPr baseColWidth="10" defaultColWidth="9.140625" defaultRowHeight="15" x14ac:dyDescent="0.25"/>
  <cols>
    <col min="5" max="5" width="27.28515625" bestFit="1" customWidth="1"/>
    <col min="6" max="6" width="9.42578125" bestFit="1" customWidth="1"/>
    <col min="7" max="7" width="9.85546875" bestFit="1" customWidth="1"/>
  </cols>
  <sheetData>
    <row r="1" spans="1:7" ht="30" x14ac:dyDescent="0.25">
      <c r="F1" s="30" t="s">
        <v>192</v>
      </c>
    </row>
    <row r="2" spans="1:7" s="1" customFormat="1" x14ac:dyDescent="0.25">
      <c r="A2" s="5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124</v>
      </c>
      <c r="G2" s="7" t="s">
        <v>143</v>
      </c>
    </row>
    <row r="3" spans="1:7" x14ac:dyDescent="0.25">
      <c r="A3" s="26">
        <v>915729290</v>
      </c>
      <c r="B3" s="27">
        <v>7532023</v>
      </c>
      <c r="C3" s="27">
        <v>753</v>
      </c>
      <c r="D3" s="27">
        <v>2023</v>
      </c>
      <c r="E3" s="27" t="s">
        <v>120</v>
      </c>
      <c r="F3" s="29">
        <v>2047.756028368794</v>
      </c>
      <c r="G3" s="28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Label xmlns="08670d86-fc33-4f61-bf51-96e019343c8b" xsi:nil="true"/>
    <fb87f3f3a1014cb4ad0ec65499e03bb4 xmlns="caf9241f-7654-46e4-b38c-0683f7584438">
      <Terms xmlns="http://schemas.microsoft.com/office/infopath/2007/PartnerControls"/>
    </fb87f3f3a1014cb4ad0ec65499e03bb4>
    <TaxCatchAll xmlns="08670d86-fc33-4f61-bf51-96e019343c8b" xsi:nil="true"/>
    <lcf76f155ced4ddcb4097134ff3c332f xmlns="caf9241f-7654-46e4-b38c-0683f7584438">
      <Terms xmlns="http://schemas.microsoft.com/office/infopath/2007/PartnerControls"/>
    </lcf76f155ced4ddcb4097134ff3c332f>
    <Slette_x003f_ xmlns="caf9241f-7654-46e4-b38c-0683f7584438" xsi:nil="true"/>
    <h5401ff79c16481cab8da1bb26f238ab xmlns="caf9241f-7654-46e4-b38c-0683f7584438">
      <Terms xmlns="http://schemas.microsoft.com/office/infopath/2007/PartnerControls"/>
    </h5401ff79c16481cab8da1bb26f238ab>
    <g98ade60b1a5493f9b7127fdb0eec544 xmlns="08670d86-fc33-4f61-bf51-96e019343c8b">
      <Terms xmlns="http://schemas.microsoft.com/office/infopath/2007/PartnerControls"/>
    </g98ade60b1a5493f9b7127fdb0eec544>
    <n3e020d9d98c48dbb65f924b9bc22a2a xmlns="08670d86-fc33-4f61-bf51-96e019343c8b">
      <Terms xmlns="http://schemas.microsoft.com/office/infopath/2007/PartnerControls"/>
    </n3e020d9d98c48dbb65f924b9bc22a2a>
    <Prosess xmlns="caf9241f-7654-46e4-b38c-0683f7584438" xsi:nil="true"/>
    <Vedtattdato xmlns="caf9241f-7654-46e4-b38c-0683f7584438">2021-03-02T00:00:00+00:00</Vedtattdato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ord-dokument" ma:contentTypeID="0x010100098B676CC530A34A9FB1F4ACAD0C0A17" ma:contentTypeVersion="35" ma:contentTypeDescription="Opprett et nytt dokument." ma:contentTypeScope="" ma:versionID="67633277bdff90f1df8a4a86ef33b9c9">
  <xsd:schema xmlns:xsd="http://www.w3.org/2001/XMLSchema" xmlns:xs="http://www.w3.org/2001/XMLSchema" xmlns:p="http://schemas.microsoft.com/office/2006/metadata/properties" xmlns:ns2="caf9241f-7654-46e4-b38c-0683f7584438" xmlns:ns3="08670d86-fc33-4f61-bf51-96e019343c8b" xmlns:ns4="286bd567-8383-458b-8b10-610e1dbf4dce" targetNamespace="http://schemas.microsoft.com/office/2006/metadata/properties" ma:root="true" ma:fieldsID="81dd52e6224159ee61a19c088dba3be8" ns2:_="" ns3:_="" ns4:_="">
    <xsd:import namespace="caf9241f-7654-46e4-b38c-0683f7584438"/>
    <xsd:import namespace="08670d86-fc33-4f61-bf51-96e019343c8b"/>
    <xsd:import namespace="286bd567-8383-458b-8b10-610e1dbf4dce"/>
    <xsd:element name="properties">
      <xsd:complexType>
        <xsd:sequence>
          <xsd:element name="documentManagement">
            <xsd:complexType>
              <xsd:all>
                <xsd:element ref="ns2:Prosess" minOccurs="0"/>
                <xsd:element ref="ns2:Vedtattdato" minOccurs="0"/>
                <xsd:element ref="ns2:Slette_x003f_" minOccurs="0"/>
                <xsd:element ref="ns3:TaxCatchAllLabel" minOccurs="0"/>
                <xsd:element ref="ns3:n3e020d9d98c48dbb65f924b9bc22a2a" minOccurs="0"/>
                <xsd:element ref="ns3:g98ade60b1a5493f9b7127fdb0eec544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LengthInSeconds" minOccurs="0"/>
                <xsd:element ref="ns2:lcf76f155ced4ddcb4097134ff3c332f" minOccurs="0"/>
                <xsd:element ref="ns2:MediaServiceMetadata" minOccurs="0"/>
                <xsd:element ref="ns2:MediaServiceLocation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ObjectDetectorVersions" minOccurs="0"/>
                <xsd:element ref="ns2:fb87f3f3a1014cb4ad0ec65499e03bb4" minOccurs="0"/>
                <xsd:element ref="ns2:MediaServiceSearchProperties" minOccurs="0"/>
                <xsd:element ref="ns2:h5401ff79c16481cab8da1bb26f238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f9241f-7654-46e4-b38c-0683f7584438" elementFormDefault="qualified">
    <xsd:import namespace="http://schemas.microsoft.com/office/2006/documentManagement/types"/>
    <xsd:import namespace="http://schemas.microsoft.com/office/infopath/2007/PartnerControls"/>
    <xsd:element name="Prosess" ma:index="3" nillable="true" ma:displayName="Prosess" ma:format="Dropdown" ma:indexed="true" ma:internalName="Prosess" ma:readOnly="false">
      <xsd:simpleType>
        <xsd:restriction base="dms:Choice">
          <xsd:enumeration value="Tidligere relevante arbeider"/>
        </xsd:restriction>
      </xsd:simpleType>
    </xsd:element>
    <xsd:element name="Vedtattdato" ma:index="4" nillable="true" ma:displayName="Vedtatt dato" ma:default="2021-03-02T00:00:00Z" ma:description="Dato for KT-møte dokumentet ble besluttet ferdig." ma:format="DateOnly" ma:internalName="Vedtattdato" ma:readOnly="false">
      <xsd:simpleType>
        <xsd:restriction base="dms:DateTime"/>
      </xsd:simpleType>
    </xsd:element>
    <xsd:element name="Slette_x003f_" ma:index="5" nillable="true" ma:displayName="Slette?" ma:format="Dropdown" ma:internalName="Slette_x003f_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"/>
                    <xsd:enumeration value="Nei"/>
                    <xsd:enumeration value="Usikker"/>
                  </xsd:restriction>
                </xsd:simpleType>
              </xsd:element>
            </xsd:sequence>
          </xsd:extension>
        </xsd:complexContent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Length (seconds)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Bildemerkelapper" ma:readOnly="false" ma:fieldId="{5cf76f15-5ced-4ddc-b409-7134ff3c332f}" ma:taxonomyMulti="true" ma:sspId="64152832-9f03-4628-8f8a-984f7e09cd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Location" ma:index="25" nillable="true" ma:displayName="Location" ma:description="" ma:hidden="true" ma:indexed="true" ma:internalName="MediaServiceLocation" ma:readOnly="true">
      <xsd:simpleType>
        <xsd:restriction base="dms:Text"/>
      </xsd:simpleType>
    </xsd:element>
    <xsd:element name="MediaServiceFastMetadata" ma:index="2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8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29" nillable="true" ma:displayName="Tags" ma:hidden="true" ma:internalName="MediaServiceAutoTags" ma:readOnly="true">
      <xsd:simpleType>
        <xsd:restriction base="dms:Text"/>
      </xsd:simpleType>
    </xsd:element>
    <xsd:element name="MediaServiceOCR" ma:index="30" nillable="true" ma:displayName="Extracted Text" ma:hidden="true" ma:internalName="MediaServiceOCR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fb87f3f3a1014cb4ad0ec65499e03bb4" ma:index="34" nillable="true" ma:taxonomy="true" ma:internalName="fb87f3f3a1014cb4ad0ec65499e03bb4" ma:taxonomyFieldName="Fagtema0" ma:displayName="Fagtema" ma:readOnly="false" ma:default="" ma:fieldId="{fb87f3f3-a101-4cb4-ad0e-c65499e03bb4}" ma:taxonomyMulti="true" ma:sspId="64152832-9f03-4628-8f8a-984f7e09cd82" ma:termSetId="eaf1a95a-330f-4713-ba0b-64ad2524e9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SearchProperties" ma:index="3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5401ff79c16481cab8da1bb26f238ab" ma:index="37" nillable="true" ma:taxonomy="true" ma:internalName="h5401ff79c16481cab8da1bb26f238ab" ma:taxonomyFieldName="Dokumenttype_termsett" ma:displayName="Dokumenttype Termsett" ma:readOnly="false" ma:default="" ma:fieldId="{15401ff7-9c16-481c-ab8d-a1bb26f238ab}" ma:taxonomyMulti="true" ma:sspId="64152832-9f03-4628-8f8a-984f7e09cd82" ma:termSetId="65749bcf-2538-4e87-b139-ae273a75523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70d86-fc33-4f61-bf51-96e019343c8b" elementFormDefault="qualified">
    <xsd:import namespace="http://schemas.microsoft.com/office/2006/documentManagement/types"/>
    <xsd:import namespace="http://schemas.microsoft.com/office/infopath/2007/PartnerControls"/>
    <xsd:element name="TaxCatchAllLabel" ma:index="9" nillable="true" ma:displayName="Taxonomy Catch All Column1" ma:hidden="true" ma:list="{9a588cb2-5654-4e11-92e8-3f1cc2e35934}" ma:internalName="TaxCatchAllLabel" ma:readOnly="false" ma:showField="CatchAllDataLabel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3e020d9d98c48dbb65f924b9bc22a2a" ma:index="10" nillable="true" ma:taxonomy="true" ma:internalName="n3e020d9d98c48dbb65f924b9bc22a2a" ma:taxonomyFieldName="NVE_Tema" ma:displayName="NVE tema" ma:readOnly="false" ma:default="" ma:fieldId="{73e020d9-d98c-48db-b65f-924b9bc22a2a}" ma:taxonomyMulti="true" ma:sspId="64152832-9f03-4628-8f8a-984f7e09cd82" ma:termSetId="8e6ad744-58b5-4dbb-88a2-80de7c4ff1d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8ade60b1a5493f9b7127fdb0eec544" ma:index="12" nillable="true" ma:taxonomy="true" ma:internalName="g98ade60b1a5493f9b7127fdb0eec544" ma:taxonomyFieldName="NVE_Dokumenttype" ma:displayName="Dokumenttype NVE" ma:readOnly="false" ma:default="" ma:fieldId="{098ade60-b1a5-493f-9b71-27fdb0eec544}" ma:sspId="64152832-9f03-4628-8f8a-984f7e09cd82" ma:termSetId="7a928a34-8131-48a8-82d2-76c63c72cab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9a588cb2-5654-4e11-92e8-3f1cc2e35934}" ma:internalName="TaxCatchAll" ma:readOnly="false" ma:showField="CatchAllData" ma:web="286bd567-8383-458b-8b10-610e1dbf4d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6bd567-8383-458b-8b10-610e1dbf4dc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Innholdstype"/>
        <xsd:element ref="dc:title" minOccurs="0" maxOccurs="1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64152832-9f03-4628-8f8a-984f7e09cd82" ContentTypeId="0x0101" PreviousValue="false"/>
</file>

<file path=customXml/itemProps1.xml><?xml version="1.0" encoding="utf-8"?>
<ds:datastoreItem xmlns:ds="http://schemas.openxmlformats.org/officeDocument/2006/customXml" ds:itemID="{DE7B6FEA-B226-4AE3-A786-99A60DBC18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D471A1-6937-4F55-8C5B-E967FD446EEB}">
  <ds:schemaRefs>
    <ds:schemaRef ds:uri="http://schemas.microsoft.com/office/2006/metadata/properties"/>
    <ds:schemaRef ds:uri="http://schemas.microsoft.com/office/infopath/2007/PartnerControls"/>
    <ds:schemaRef ds:uri="08670d86-fc33-4f61-bf51-96e019343c8b"/>
    <ds:schemaRef ds:uri="caf9241f-7654-46e4-b38c-0683f7584438"/>
  </ds:schemaRefs>
</ds:datastoreItem>
</file>

<file path=customXml/itemProps3.xml><?xml version="1.0" encoding="utf-8"?>
<ds:datastoreItem xmlns:ds="http://schemas.openxmlformats.org/officeDocument/2006/customXml" ds:itemID="{6FF2194F-38ED-4912-962F-D54BC47C6A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f9241f-7654-46e4-b38c-0683f7584438"/>
    <ds:schemaRef ds:uri="08670d86-fc33-4f61-bf51-96e019343c8b"/>
    <ds:schemaRef ds:uri="286bd567-8383-458b-8b10-610e1dbf4d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92DE0D7-9198-4510-BDF4-A678E0B42A92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Datagrunnlag_LD</vt:lpstr>
      <vt:lpstr>Resultater_LD</vt:lpstr>
      <vt:lpstr>Spesialmodell_LD</vt:lpstr>
      <vt:lpstr>Til_gjennomsnitt_LD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Mona Helen Heien</cp:lastModifiedBy>
  <dcterms:created xsi:type="dcterms:W3CDTF">2024-11-29T08:59:27Z</dcterms:created>
  <dcterms:modified xsi:type="dcterms:W3CDTF">2024-12-03T12:39:44Z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0x010100098B676CC530A34A9FB1F4ACAD0C0A17</vt:lpwstr>
  </property>
  <property fmtid="{D5CDD505-2E9C-101B-9397-08002B2CF9AE}" pid="3" name="Fagtema0">
    <vt:lpwstr/>
  </property>
  <property fmtid="{D5CDD505-2E9C-101B-9397-08002B2CF9AE}" pid="4" name="NVE_Tema">
    <vt:lpwstr/>
  </property>
  <property fmtid="{D5CDD505-2E9C-101B-9397-08002B2CF9AE}" pid="5" name="NVE_Dokumenttype">
    <vt:lpwstr/>
  </property>
  <property fmtid="{D5CDD505-2E9C-101B-9397-08002B2CF9AE}" pid="6" name="Dokumenttype_termsett">
    <vt:lpwstr/>
  </property>
  <property fmtid="{D5CDD505-2E9C-101B-9397-08002B2CF9AE}" pid="7" name="MediaServiceImageTags">
    <vt:lpwstr/>
  </property>
</Properties>
</file>